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55" yWindow="65521" windowWidth="11340" windowHeight="9075" tabRatio="601" activeTab="0"/>
  </bookViews>
  <sheets>
    <sheet name="C2" sheetId="1" r:id="rId1"/>
    <sheet name="C1" sheetId="2" r:id="rId2"/>
    <sheet name="B2" sheetId="3" r:id="rId3"/>
    <sheet name="B1" sheetId="4" r:id="rId4"/>
    <sheet name="A2" sheetId="5" r:id="rId5"/>
    <sheet name="A1" sheetId="6" r:id="rId6"/>
    <sheet name="M2" sheetId="7" r:id="rId7"/>
    <sheet name="M1" sheetId="8" r:id="rId8"/>
  </sheets>
  <definedNames>
    <definedName name="_0102">'C2'!$E$3</definedName>
    <definedName name="_0103">'C2'!$F$3</definedName>
    <definedName name="_0104">'C2'!$G$3</definedName>
    <definedName name="_0105">'C2'!$H$3</definedName>
    <definedName name="_0201">'C2'!$D$4</definedName>
    <definedName name="_0203">'C2'!$F$4</definedName>
    <definedName name="_0204">'C2'!$G$4</definedName>
    <definedName name="_0205">'C2'!$H$4</definedName>
    <definedName name="Q" localSheetId="5">'A1'!$M$3:$M$7</definedName>
    <definedName name="Q" localSheetId="4">'A2'!$M$3:$M$7</definedName>
    <definedName name="Q" localSheetId="3">'B1'!$M$3:$M$7</definedName>
    <definedName name="Q" localSheetId="2">'B2'!$M$3:$M$7</definedName>
    <definedName name="Q" localSheetId="1">'C1'!$M$3:$M$7</definedName>
    <definedName name="Q" localSheetId="0">'C2'!$M$3:$M$7</definedName>
    <definedName name="Q" localSheetId="6">'M2'!$M$3:$M$7</definedName>
    <definedName name="Q">#REF!</definedName>
    <definedName name="Totalialt" localSheetId="5">'A1'!$M$3:$M$7</definedName>
    <definedName name="Totalialt" localSheetId="4">'A2'!$M$3:$M$7</definedName>
    <definedName name="Totalialt" localSheetId="3">'B1'!$M$3:$M$7</definedName>
    <definedName name="Totalialt" localSheetId="2">'B2'!$M$3:$M$7</definedName>
    <definedName name="Totalialt" localSheetId="1">'C1'!$M$3:$M$7</definedName>
    <definedName name="Totalialt" localSheetId="0">'C2'!$M$3:$M$7</definedName>
    <definedName name="Totalialt" localSheetId="6">'M2'!$M$3:$M$7</definedName>
    <definedName name="Totalialt">#REF!</definedName>
    <definedName name="Totalialt011" localSheetId="5">'A1'!$N$3:$N$7</definedName>
    <definedName name="Totalialt011" localSheetId="4">'A2'!$N$3:$N$7</definedName>
    <definedName name="Totalialt011" localSheetId="3">'B1'!$N$3:$N$7</definedName>
    <definedName name="Totalialt011" localSheetId="2">'B2'!$N$3:$N$7</definedName>
    <definedName name="Totalialt011" localSheetId="1">'C1'!$N$3:$N$7</definedName>
    <definedName name="Totalialt011" localSheetId="0">'C2'!$N$3:$N$7</definedName>
    <definedName name="Totalialt011" localSheetId="7">'M1'!$N$3:$N$7</definedName>
    <definedName name="Totalialt011" localSheetId="6">'M2'!$N$3:$N$7</definedName>
    <definedName name="Totalialt011">#REF!</definedName>
    <definedName name="Totalialt021" localSheetId="5">'A1'!$N$12:$N$16</definedName>
    <definedName name="Totalialt021" localSheetId="4">'A2'!$N$12:$N$16</definedName>
    <definedName name="Totalialt021" localSheetId="3">'B1'!$N$12:$N$16</definedName>
    <definedName name="Totalialt021" localSheetId="2">'B2'!$N$12:$N$16</definedName>
    <definedName name="Totalialt021" localSheetId="1">'C1'!$N$12:$N$16</definedName>
    <definedName name="Totalialt021" localSheetId="0">'C2'!$N$12:$N$16</definedName>
    <definedName name="Totalialt021" localSheetId="7">'M1'!$N$12:$N$16</definedName>
    <definedName name="Totalialt021" localSheetId="6">'M2'!$N$12:$N$16</definedName>
    <definedName name="Totalialt021">#REF!</definedName>
    <definedName name="Totalialt031" localSheetId="5">'A1'!$N$21:$N$25</definedName>
    <definedName name="Totalialt031" localSheetId="4">'A2'!$N$21:$N$25</definedName>
    <definedName name="Totalialt031" localSheetId="3">'B1'!$N$21:$N$25</definedName>
    <definedName name="Totalialt031" localSheetId="2">'B2'!$N$21:$N$25</definedName>
    <definedName name="Totalialt031" localSheetId="1">'C1'!$N$21:$N$25</definedName>
    <definedName name="Totalialt031" localSheetId="0">'C2'!$N$21:$N$25</definedName>
    <definedName name="Totalialt031" localSheetId="7">'M1'!$N$21:$N$25</definedName>
    <definedName name="Totalialt031" localSheetId="6">'M2'!$N$21:$N$25</definedName>
    <definedName name="Totalialt031">#REF!</definedName>
    <definedName name="Totalialt041" localSheetId="5">'A1'!$N$30:$N$34</definedName>
    <definedName name="Totalialt041" localSheetId="4">'A2'!$N$30:$N$34</definedName>
    <definedName name="Totalialt041" localSheetId="3">'B1'!$N$30:$N$34</definedName>
    <definedName name="Totalialt041" localSheetId="2">'B2'!$N$30:$N$34</definedName>
    <definedName name="Totalialt041" localSheetId="1">'C1'!$N$30:$N$34</definedName>
    <definedName name="Totalialt041" localSheetId="0">'C2'!$N$30:$N$34</definedName>
    <definedName name="Totalialt041" localSheetId="7">'M1'!$N$30:$N$34</definedName>
    <definedName name="Totalialt041" localSheetId="6">'M2'!$N$30:$N$34</definedName>
    <definedName name="Totalialt041">#REF!</definedName>
    <definedName name="Totalialt051" localSheetId="4">'A2'!$N$39:$N$43</definedName>
    <definedName name="Totalialt051" localSheetId="3">'B1'!$N$39:$N$43</definedName>
    <definedName name="Totalialt051" localSheetId="2">'B2'!$N$39:$N$43</definedName>
    <definedName name="Totalialt051" localSheetId="1">'C1'!$N$39:$N$43</definedName>
    <definedName name="Totalialt051" localSheetId="0">'C2'!$N$39:$N$43</definedName>
    <definedName name="Totalialt051" localSheetId="7">'M1'!$N$39:$N$43</definedName>
    <definedName name="Totalialt051" localSheetId="6">'M2'!$N$39:$N$43</definedName>
    <definedName name="Totalialt051">#REF!</definedName>
    <definedName name="Totalialt061" localSheetId="5">'A1'!$N$39:$N$43</definedName>
    <definedName name="Totalialt061" localSheetId="4">'A2'!$N$48:$N$52</definedName>
    <definedName name="Totalialt061" localSheetId="3">'B1'!$N$48:$N$52</definedName>
    <definedName name="Totalialt061" localSheetId="2">'B2'!$N$48:$N$52</definedName>
    <definedName name="Totalialt061" localSheetId="1">'C1'!$N$48:$N$52</definedName>
    <definedName name="Totalialt061" localSheetId="0">'C2'!$N$48:$N$52</definedName>
    <definedName name="Totalialt061" localSheetId="7">'M1'!$N$48:$N$52</definedName>
    <definedName name="Totalialt061" localSheetId="6">'M2'!$N$48:$N$52</definedName>
    <definedName name="Totalialt061">#REF!</definedName>
    <definedName name="Totalialt071" localSheetId="5">'A1'!$N$57:$N$61</definedName>
    <definedName name="Totalialt071" localSheetId="4">'A2'!$N$57:$N$61</definedName>
    <definedName name="Totalialt071" localSheetId="3">'B1'!$N$57:$N$61</definedName>
    <definedName name="Totalialt071" localSheetId="2">'B2'!$N$57:$N$61</definedName>
    <definedName name="Totalialt071" localSheetId="1">'C1'!$N$57:$N$61</definedName>
    <definedName name="Totalialt071" localSheetId="0">'C2'!$N$57:$N$61</definedName>
    <definedName name="Totalialt071" localSheetId="7">'M1'!$N$57:$N$61</definedName>
    <definedName name="Totalialt071" localSheetId="6">'M2'!$N$57:$N$61</definedName>
    <definedName name="Totalialt071">#REF!</definedName>
    <definedName name="Totalialt081" localSheetId="5">'A1'!$N$66:$N$70</definedName>
    <definedName name="Totalialt081" localSheetId="4">'A2'!$N$66:$N$70</definedName>
    <definedName name="Totalialt081" localSheetId="3">'B1'!$N$66:$N$70</definedName>
    <definedName name="Totalialt081" localSheetId="2">'B2'!$N$66:$N$70</definedName>
    <definedName name="Totalialt081" localSheetId="1">'C1'!$N$66:$N$70</definedName>
    <definedName name="Totalialt081" localSheetId="0">'C2'!$N$66:$N$70</definedName>
    <definedName name="Totalialt081" localSheetId="7">'M1'!$N$66:$N$70</definedName>
    <definedName name="Totalialt081" localSheetId="6">'M2'!$N$66:$N$70</definedName>
    <definedName name="Totalialt081">#REF!</definedName>
    <definedName name="Totalialt091" localSheetId="5">'A1'!$N$75:$N$79</definedName>
    <definedName name="Totalialt091" localSheetId="4">'A2'!$N$75:$N$79</definedName>
    <definedName name="Totalialt091" localSheetId="3">'B1'!$N$75:$N$79</definedName>
    <definedName name="Totalialt091" localSheetId="2">'B2'!$N$75:$N$79</definedName>
    <definedName name="Totalialt091" localSheetId="1">'C1'!$N$75:$N$79</definedName>
    <definedName name="Totalialt091" localSheetId="0">'C2'!$N$75:$N$79</definedName>
    <definedName name="Totalialt091" localSheetId="7">'M1'!$N$75:$N$79</definedName>
    <definedName name="Totalialt091" localSheetId="6">'M2'!$N$75:$N$79</definedName>
    <definedName name="Totalialt091">#REF!</definedName>
    <definedName name="Totalialt101" localSheetId="5">'A1'!$N$84:$N$88</definedName>
    <definedName name="Totalialt101" localSheetId="4">'A2'!$N$84:$N$88</definedName>
    <definedName name="Totalialt101" localSheetId="3">'B1'!$N$84:$N$88</definedName>
    <definedName name="Totalialt101" localSheetId="2">'B2'!$N$84:$N$88</definedName>
    <definedName name="Totalialt101" localSheetId="1">'C1'!$N$84:$N$88</definedName>
    <definedName name="Totalialt101" localSheetId="0">'C2'!$N$84:$N$88</definedName>
    <definedName name="Totalialt101" localSheetId="7">'M1'!$N$84:$N$88</definedName>
    <definedName name="Totalialt101" localSheetId="6">'M2'!$N$84:$N$88</definedName>
    <definedName name="Totalialt101">#REF!</definedName>
    <definedName name="Totalialt104" localSheetId="3">'B1'!#REF!</definedName>
    <definedName name="Totalialt111" localSheetId="5">'A1'!#REF!</definedName>
    <definedName name="Totalialt111" localSheetId="4">'A2'!#REF!</definedName>
    <definedName name="Totalialt111" localSheetId="3">'B1'!#REF!</definedName>
    <definedName name="Totalialt111" localSheetId="2">'B2'!#REF!</definedName>
    <definedName name="Totalialt111" localSheetId="1">'C1'!#REF!</definedName>
    <definedName name="Totalialt111" localSheetId="0">'C2'!#REF!</definedName>
    <definedName name="Totalialt111" localSheetId="7">'M1'!#REF!</definedName>
    <definedName name="Totalialt111" localSheetId="6">'M2'!#REF!</definedName>
    <definedName name="Totalialt111">#REF!</definedName>
    <definedName name="Totalialt121" localSheetId="5">'A1'!#REF!</definedName>
    <definedName name="Totalialt121" localSheetId="4">'A2'!#REF!</definedName>
    <definedName name="Totalialt121" localSheetId="3">'B1'!#REF!</definedName>
    <definedName name="Totalialt121" localSheetId="2">'B2'!#REF!</definedName>
    <definedName name="Totalialt121" localSheetId="1">'C1'!#REF!</definedName>
    <definedName name="Totalialt121" localSheetId="0">'C2'!#REF!</definedName>
    <definedName name="Totalialt121" localSheetId="7">'M1'!#REF!</definedName>
    <definedName name="Totalialt121" localSheetId="6">'M2'!#REF!</definedName>
    <definedName name="Totalialt121">#REF!</definedName>
    <definedName name="Totalialt131" localSheetId="5">'A1'!#REF!</definedName>
    <definedName name="Totalialt131" localSheetId="4">'A2'!#REF!</definedName>
    <definedName name="Totalialt131" localSheetId="3">'B1'!#REF!</definedName>
    <definedName name="Totalialt131" localSheetId="2">'B2'!#REF!</definedName>
    <definedName name="Totalialt131" localSheetId="1">'C1'!#REF!</definedName>
    <definedName name="Totalialt131" localSheetId="0">'C2'!#REF!</definedName>
    <definedName name="Totalialt131" localSheetId="7">'M1'!#REF!</definedName>
    <definedName name="Totalialt131" localSheetId="6">'M2'!#REF!</definedName>
    <definedName name="Totalialt131">#REF!</definedName>
    <definedName name="Totalialt141" localSheetId="5">'A1'!#REF!</definedName>
    <definedName name="Totalialt141" localSheetId="4">'A2'!#REF!</definedName>
    <definedName name="Totalialt141" localSheetId="2">'B2'!#REF!</definedName>
    <definedName name="Totalialt141" localSheetId="1">'C1'!#REF!</definedName>
    <definedName name="Totalialt141" localSheetId="0">'C2'!#REF!</definedName>
    <definedName name="Totalialt141" localSheetId="7">'M1'!#REF!</definedName>
    <definedName name="Totalialt141" localSheetId="6">'M2'!#REF!</definedName>
    <definedName name="Totalialt141">#REF!</definedName>
    <definedName name="Totalialt151" localSheetId="5">'A1'!#REF!</definedName>
    <definedName name="Totalialt151" localSheetId="4">'A2'!#REF!</definedName>
    <definedName name="Totalialt151" localSheetId="3">'B1'!#REF!</definedName>
    <definedName name="Totalialt151" localSheetId="2">'B2'!#REF!</definedName>
    <definedName name="Totalialt151" localSheetId="1">'C1'!#REF!</definedName>
    <definedName name="Totalialt151" localSheetId="0">'C2'!#REF!</definedName>
    <definedName name="Totalialt151" localSheetId="7">'M1'!#REF!</definedName>
    <definedName name="Totalialt151" localSheetId="6">'M2'!#REF!</definedName>
    <definedName name="Totalialt151">#REF!</definedName>
    <definedName name="Totalialt161" localSheetId="5">'A1'!#REF!</definedName>
    <definedName name="Totalialt161" localSheetId="4">'A2'!#REF!</definedName>
    <definedName name="Totalialt161" localSheetId="3">'B1'!#REF!</definedName>
    <definedName name="Totalialt161" localSheetId="2">'B2'!#REF!</definedName>
    <definedName name="Totalialt161" localSheetId="1">'C1'!#REF!</definedName>
    <definedName name="Totalialt161" localSheetId="0">'C2'!#REF!</definedName>
    <definedName name="Totalialt161" localSheetId="7">'M1'!#REF!</definedName>
    <definedName name="Totalialt161" localSheetId="6">'M2'!#REF!</definedName>
    <definedName name="Totalialt161">#REF!</definedName>
  </definedNames>
  <calcPr fullCalcOnLoad="1"/>
</workbook>
</file>

<file path=xl/sharedStrings.xml><?xml version="1.0" encoding="utf-8"?>
<sst xmlns="http://schemas.openxmlformats.org/spreadsheetml/2006/main" count="730" uniqueCount="14">
  <si>
    <t>Egen point</t>
  </si>
  <si>
    <t>I alt+/-</t>
  </si>
  <si>
    <t>Hold nr.</t>
  </si>
  <si>
    <t>Navn</t>
  </si>
  <si>
    <t>Mods. point</t>
  </si>
  <si>
    <t>Modstanders point</t>
  </si>
  <si>
    <t>Placering</t>
  </si>
  <si>
    <t>Pulje:</t>
  </si>
  <si>
    <t>Klub</t>
  </si>
  <si>
    <t>01</t>
  </si>
  <si>
    <t>02</t>
  </si>
  <si>
    <t>03</t>
  </si>
  <si>
    <t>04</t>
  </si>
  <si>
    <t>05</t>
  </si>
</sst>
</file>

<file path=xl/styles.xml><?xml version="1.0" encoding="utf-8"?>
<styleSheet xmlns="http://schemas.openxmlformats.org/spreadsheetml/2006/main">
  <numFmts count="3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  <numFmt numFmtId="190" formatCode="0.0"/>
    <numFmt numFmtId="191" formatCode="[$-406]d\.\ mmmm\ yyyy"/>
    <numFmt numFmtId="192" formatCode="####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9" fillId="30" borderId="3" applyNumberFormat="0" applyAlignment="0" applyProtection="0"/>
    <xf numFmtId="0" fontId="1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0" fontId="0" fillId="34" borderId="10" xfId="0" applyFill="1" applyBorder="1" applyAlignment="1" applyProtection="1">
      <alignment horizontal="center" vertical="center" wrapText="1"/>
      <protection hidden="1"/>
    </xf>
    <xf numFmtId="0" fontId="0" fillId="34" borderId="10" xfId="0" applyFill="1" applyBorder="1" applyAlignment="1" applyProtection="1">
      <alignment horizontal="center"/>
      <protection hidden="1"/>
    </xf>
    <xf numFmtId="1" fontId="0" fillId="33" borderId="10" xfId="0" applyNumberFormat="1" applyFill="1" applyBorder="1" applyAlignment="1" applyProtection="1">
      <alignment horizontal="center" vertical="center" wrapText="1"/>
      <protection hidden="1"/>
    </xf>
    <xf numFmtId="1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49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 vertical="center"/>
    </xf>
    <xf numFmtId="0" fontId="0" fillId="34" borderId="11" xfId="0" applyFill="1" applyBorder="1" applyAlignment="1" applyProtection="1">
      <alignment horizontal="center" vertical="center" wrapText="1"/>
      <protection hidden="1"/>
    </xf>
    <xf numFmtId="1" fontId="0" fillId="0" borderId="10" xfId="0" applyNumberFormat="1" applyBorder="1" applyAlignment="1" applyProtection="1">
      <alignment horizontal="center" vertical="center" wrapText="1"/>
      <protection hidden="1"/>
    </xf>
    <xf numFmtId="1" fontId="0" fillId="34" borderId="10" xfId="0" applyNumberFormat="1" applyFill="1" applyBorder="1" applyAlignment="1" applyProtection="1">
      <alignment horizontal="center" vertical="center" wrapText="1"/>
      <protection hidden="1"/>
    </xf>
    <xf numFmtId="0" fontId="0" fillId="0" borderId="10" xfId="0" applyNumberFormat="1" applyFont="1" applyBorder="1" applyAlignment="1">
      <alignment/>
    </xf>
    <xf numFmtId="0" fontId="0" fillId="34" borderId="12" xfId="0" applyFill="1" applyBorder="1" applyAlignment="1" applyProtection="1">
      <alignment horizontal="center" vertical="center" wrapText="1"/>
      <protection hidden="1"/>
    </xf>
    <xf numFmtId="0" fontId="0" fillId="34" borderId="11" xfId="0" applyFill="1" applyBorder="1" applyAlignment="1" applyProtection="1">
      <alignment horizontal="center" vertical="center" wrapText="1"/>
      <protection hidden="1"/>
    </xf>
    <xf numFmtId="49" fontId="0" fillId="34" borderId="10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0"/>
  <dimension ref="A1:O89"/>
  <sheetViews>
    <sheetView tabSelected="1" zoomScale="90" zoomScaleNormal="90" workbookViewId="0" topLeftCell="A1">
      <selection activeCell="B4" sqref="B4"/>
    </sheetView>
  </sheetViews>
  <sheetFormatPr defaultColWidth="9.140625" defaultRowHeight="12.75"/>
  <cols>
    <col min="1" max="1" width="7.57421875" style="0" customWidth="1"/>
    <col min="2" max="2" width="27.7109375" style="0" customWidth="1"/>
    <col min="3" max="3" width="12.7109375" style="0" customWidth="1"/>
    <col min="4" max="4" width="5.421875" style="0" customWidth="1"/>
    <col min="5" max="8" width="4.7109375" style="0" customWidth="1"/>
    <col min="9" max="9" width="5.7109375" style="0" customWidth="1"/>
    <col min="10" max="10" width="9.00390625" style="0" customWidth="1"/>
    <col min="11" max="12" width="6.28125" style="0" customWidth="1"/>
    <col min="13" max="13" width="9.00390625" style="0" customWidth="1"/>
    <col min="14" max="14" width="8.8515625" style="0" customWidth="1"/>
  </cols>
  <sheetData>
    <row r="1" spans="1:3" ht="21" customHeight="1">
      <c r="A1" s="10" t="s">
        <v>7</v>
      </c>
      <c r="B1" s="17">
        <v>1</v>
      </c>
      <c r="C1" s="11"/>
    </row>
    <row r="2" spans="1:13" ht="21" customHeight="1">
      <c r="A2" s="15" t="s">
        <v>2</v>
      </c>
      <c r="B2" s="3" t="s">
        <v>3</v>
      </c>
      <c r="C2" s="15" t="s">
        <v>8</v>
      </c>
      <c r="D2" s="25" t="s">
        <v>9</v>
      </c>
      <c r="E2" s="25" t="s">
        <v>10</v>
      </c>
      <c r="F2" s="25" t="s">
        <v>11</v>
      </c>
      <c r="G2" s="25" t="s">
        <v>12</v>
      </c>
      <c r="H2" s="25" t="s">
        <v>13</v>
      </c>
      <c r="I2" s="3">
        <v>20</v>
      </c>
      <c r="J2" s="3" t="s">
        <v>0</v>
      </c>
      <c r="K2" s="3" t="s">
        <v>4</v>
      </c>
      <c r="L2" s="3" t="s">
        <v>1</v>
      </c>
      <c r="M2" s="3" t="s">
        <v>6</v>
      </c>
    </row>
    <row r="3" spans="1:15" ht="21" customHeight="1">
      <c r="A3" s="25" t="s">
        <v>9</v>
      </c>
      <c r="B3" s="13"/>
      <c r="C3" s="13"/>
      <c r="D3" s="5"/>
      <c r="E3" s="14"/>
      <c r="F3" s="14"/>
      <c r="G3" s="6"/>
      <c r="H3" s="14"/>
      <c r="I3" s="1">
        <f>SUMIF(D3:H3,20)/20</f>
        <v>0</v>
      </c>
      <c r="J3" s="20">
        <f>SUM(D3:H3)</f>
        <v>0</v>
      </c>
      <c r="K3" s="1">
        <f>D8</f>
        <v>0</v>
      </c>
      <c r="L3" s="1">
        <f>IF(J3+K3&lt;&gt;0,J3-K3,"")</f>
      </c>
      <c r="M3" s="16">
        <f>IF(L3&lt;&gt;"",RANK(N3,Totalialt011,0),"")</f>
      </c>
      <c r="N3" s="9">
        <f>IF(L3&lt;&gt;"",20^I3+J3-K3-1,"")</f>
      </c>
      <c r="O3" s="9"/>
    </row>
    <row r="4" spans="1:14" ht="21" customHeight="1">
      <c r="A4" s="25" t="s">
        <v>10</v>
      </c>
      <c r="B4" s="8"/>
      <c r="C4" s="8"/>
      <c r="D4" s="6"/>
      <c r="E4" s="5"/>
      <c r="F4" s="6"/>
      <c r="G4" s="14"/>
      <c r="H4" s="6"/>
      <c r="I4" s="1">
        <f>SUMIF(D4:H4,20)/20</f>
        <v>0</v>
      </c>
      <c r="J4" s="20">
        <f>SUM(D4:H4)</f>
        <v>0</v>
      </c>
      <c r="K4" s="1">
        <f>E8</f>
        <v>0</v>
      </c>
      <c r="L4" s="1">
        <f>IF(J4+K4&lt;&gt;0,J4-K4,"")</f>
      </c>
      <c r="M4" s="16">
        <f>IF(L4&lt;&gt;"",RANK(N4,Totalialt011,0),"")</f>
      </c>
      <c r="N4" s="9">
        <f>IF(L4&lt;&gt;"",20^I4+J4-K4-1,"")</f>
      </c>
    </row>
    <row r="5" spans="1:14" ht="21" customHeight="1">
      <c r="A5" s="25" t="s">
        <v>11</v>
      </c>
      <c r="B5" s="7"/>
      <c r="C5" s="8"/>
      <c r="D5" s="12"/>
      <c r="E5" s="6"/>
      <c r="F5" s="5"/>
      <c r="G5" s="6"/>
      <c r="H5" s="6"/>
      <c r="I5" s="1">
        <f>SUMIF(D5:H5,20)/20</f>
        <v>0</v>
      </c>
      <c r="J5" s="20">
        <f>SUM(D5:H5)</f>
        <v>0</v>
      </c>
      <c r="K5" s="1">
        <f>F8</f>
        <v>0</v>
      </c>
      <c r="L5" s="1">
        <f>IF(J5+K5&lt;&gt;0,J5-K5,"")</f>
      </c>
      <c r="M5" s="16">
        <f>IF(L5&lt;&gt;"",RANK(N5,Totalialt011,0),"")</f>
      </c>
      <c r="N5" s="9">
        <f>IF(L5&lt;&gt;"",20^I5+J5-K5-1,"")</f>
      </c>
    </row>
    <row r="6" spans="1:14" ht="21" customHeight="1">
      <c r="A6" s="25" t="s">
        <v>12</v>
      </c>
      <c r="B6" s="8"/>
      <c r="C6" s="8"/>
      <c r="D6" s="6"/>
      <c r="E6" s="6"/>
      <c r="F6" s="6"/>
      <c r="G6" s="5"/>
      <c r="H6" s="6"/>
      <c r="I6" s="1">
        <f>SUMIF(D6:H6,20)/20</f>
        <v>0</v>
      </c>
      <c r="J6" s="20">
        <f>SUM(D6:H6)</f>
        <v>0</v>
      </c>
      <c r="K6" s="1">
        <f>SUM(G8)</f>
        <v>0</v>
      </c>
      <c r="L6" s="1">
        <f>IF(J6+K6&lt;&gt;0,J6-K6,"")</f>
      </c>
      <c r="M6" s="16">
        <f>IF(L6&lt;&gt;"",RANK(N6,Totalialt011,0),"")</f>
      </c>
      <c r="N6" s="9">
        <f>IF(L6&lt;&gt;"",20^I6+J6-K6-1,"")</f>
      </c>
    </row>
    <row r="7" spans="1:14" ht="21" customHeight="1">
      <c r="A7" s="25" t="s">
        <v>13</v>
      </c>
      <c r="B7" s="7"/>
      <c r="C7" s="7"/>
      <c r="D7" s="6"/>
      <c r="E7" s="6"/>
      <c r="F7" s="6"/>
      <c r="G7" s="6"/>
      <c r="H7" s="5"/>
      <c r="I7" s="1">
        <f>SUMIF(D7:H7,20)/20</f>
        <v>0</v>
      </c>
      <c r="J7" s="20">
        <f>SUM(D7:H7)</f>
        <v>0</v>
      </c>
      <c r="K7" s="1">
        <f>SUM(H8)</f>
        <v>0</v>
      </c>
      <c r="L7" s="1">
        <f>IF(J7+K7&lt;&gt;0,J7-K7,"")</f>
      </c>
      <c r="M7" s="16">
        <f>IF(L7&lt;&gt;"",RANK(N7,Totalialt011,0),"")</f>
      </c>
      <c r="N7" s="9">
        <f>IF(L7&lt;&gt;"",20^I7+J7-K7-1,"")</f>
      </c>
    </row>
    <row r="8" spans="1:13" ht="21" customHeight="1">
      <c r="A8" s="23" t="s">
        <v>5</v>
      </c>
      <c r="B8" s="24"/>
      <c r="C8" s="19"/>
      <c r="D8" s="21">
        <f>SUM(D3:D7)</f>
        <v>0</v>
      </c>
      <c r="E8" s="21">
        <f>SUM(E3:E7)</f>
        <v>0</v>
      </c>
      <c r="F8" s="21">
        <f>SUM(F3:F7)</f>
        <v>0</v>
      </c>
      <c r="G8" s="21">
        <f>SUM(G3:G7)</f>
        <v>0</v>
      </c>
      <c r="H8" s="21">
        <f>SUM(H3:H7)</f>
        <v>0</v>
      </c>
      <c r="I8" s="2"/>
      <c r="J8" s="2"/>
      <c r="K8" s="2"/>
      <c r="L8" s="2"/>
      <c r="M8" s="2"/>
    </row>
    <row r="9" ht="12.75" customHeight="1"/>
    <row r="10" spans="1:3" ht="21" customHeight="1">
      <c r="A10" s="10" t="s">
        <v>7</v>
      </c>
      <c r="B10" s="17">
        <v>2</v>
      </c>
      <c r="C10" s="11"/>
    </row>
    <row r="11" spans="1:13" ht="21" customHeight="1">
      <c r="A11" s="15" t="s">
        <v>2</v>
      </c>
      <c r="B11" s="3" t="s">
        <v>3</v>
      </c>
      <c r="C11" s="15" t="s">
        <v>8</v>
      </c>
      <c r="D11" s="3">
        <v>1</v>
      </c>
      <c r="E11" s="3">
        <v>2</v>
      </c>
      <c r="F11" s="3">
        <v>3</v>
      </c>
      <c r="G11" s="3">
        <v>4</v>
      </c>
      <c r="H11" s="3">
        <v>5</v>
      </c>
      <c r="I11" s="3">
        <v>20</v>
      </c>
      <c r="J11" s="3" t="s">
        <v>0</v>
      </c>
      <c r="K11" s="3" t="s">
        <v>4</v>
      </c>
      <c r="L11" s="3" t="s">
        <v>1</v>
      </c>
      <c r="M11" s="3" t="s">
        <v>6</v>
      </c>
    </row>
    <row r="12" spans="1:14" ht="21" customHeight="1">
      <c r="A12" s="4">
        <v>1</v>
      </c>
      <c r="B12" s="13"/>
      <c r="C12" s="13"/>
      <c r="D12" s="5"/>
      <c r="E12" s="14"/>
      <c r="F12" s="12"/>
      <c r="G12" s="6"/>
      <c r="H12" s="6"/>
      <c r="I12" s="1">
        <f>SUMIF(D12:H12,20)/20</f>
        <v>0</v>
      </c>
      <c r="J12" s="20">
        <f>SUM(D12:H12)</f>
        <v>0</v>
      </c>
      <c r="K12" s="1">
        <f>D17</f>
        <v>0</v>
      </c>
      <c r="L12" s="1">
        <f>IF(J12+K12&lt;&gt;0,J12-K12,"")</f>
      </c>
      <c r="M12" s="16">
        <f>IF(L12&lt;&gt;"",RANK(N12,Totalialt021,0),"")</f>
      </c>
      <c r="N12" s="9">
        <f>IF(L12&lt;&gt;"",20^I12+J12-K12-1,"")</f>
      </c>
    </row>
    <row r="13" spans="1:14" ht="21" customHeight="1">
      <c r="A13" s="4">
        <v>2</v>
      </c>
      <c r="B13" s="8"/>
      <c r="C13" s="8"/>
      <c r="D13" s="6"/>
      <c r="E13" s="5"/>
      <c r="F13" s="6"/>
      <c r="G13" s="6"/>
      <c r="H13" s="6"/>
      <c r="I13" s="1">
        <f>SUMIF(D13:H13,20)/20</f>
        <v>0</v>
      </c>
      <c r="J13" s="20">
        <f>SUM(D13:H13)</f>
        <v>0</v>
      </c>
      <c r="K13" s="20">
        <f>E17</f>
        <v>0</v>
      </c>
      <c r="L13" s="1">
        <f>IF(J13+K13&lt;&gt;0,J13-K13,"")</f>
      </c>
      <c r="M13" s="16">
        <f>IF(L13&lt;&gt;"",RANK(N13,Totalialt021,0),"")</f>
      </c>
      <c r="N13" s="9">
        <f>IF(L13&lt;&gt;"",20^I13+J13-K13-1,"")</f>
      </c>
    </row>
    <row r="14" spans="1:14" ht="21" customHeight="1">
      <c r="A14" s="4">
        <v>3</v>
      </c>
      <c r="B14" s="7"/>
      <c r="C14" s="8"/>
      <c r="D14" s="12"/>
      <c r="E14" s="6"/>
      <c r="F14" s="5"/>
      <c r="G14" s="6"/>
      <c r="H14" s="6"/>
      <c r="I14" s="1">
        <f>SUMIF(D14:H14,20)/20</f>
        <v>0</v>
      </c>
      <c r="J14" s="20">
        <f>SUM(D14:H14)</f>
        <v>0</v>
      </c>
      <c r="K14" s="20">
        <f>F17</f>
        <v>0</v>
      </c>
      <c r="L14" s="1">
        <f>IF(J14+K14&lt;&gt;0,J14-K14,"")</f>
      </c>
      <c r="M14" s="16">
        <f>IF(L14&lt;&gt;"",RANK(N14,Totalialt021,0),"")</f>
      </c>
      <c r="N14" s="9">
        <f>IF(L14&lt;&gt;"",20^I14+J14-K14-1,"")</f>
      </c>
    </row>
    <row r="15" spans="1:14" ht="21" customHeight="1">
      <c r="A15" s="4">
        <v>4</v>
      </c>
      <c r="B15" s="8"/>
      <c r="C15" s="8"/>
      <c r="D15" s="6"/>
      <c r="E15" s="6"/>
      <c r="F15" s="6"/>
      <c r="G15" s="5"/>
      <c r="H15" s="6"/>
      <c r="I15" s="1">
        <f>SUMIF(D15:H15,20)/20</f>
        <v>0</v>
      </c>
      <c r="J15" s="20">
        <f>SUM(D15:H15)</f>
        <v>0</v>
      </c>
      <c r="K15" s="20">
        <f>G17</f>
        <v>0</v>
      </c>
      <c r="L15" s="1">
        <f>IF(J15+K15&lt;&gt;0,J15-K15,"")</f>
      </c>
      <c r="M15" s="16">
        <f>IF(L15&lt;&gt;"",RANK(N15,Totalialt021,0),"")</f>
      </c>
      <c r="N15" s="9">
        <f>IF(L15&lt;&gt;"",20^I15+J15-K15-1,"")</f>
      </c>
    </row>
    <row r="16" spans="1:14" ht="21" customHeight="1">
      <c r="A16" s="4">
        <v>5</v>
      </c>
      <c r="B16" s="7"/>
      <c r="C16" s="7"/>
      <c r="D16" s="6"/>
      <c r="E16" s="6"/>
      <c r="F16" s="6"/>
      <c r="G16" s="6"/>
      <c r="H16" s="5"/>
      <c r="I16" s="1">
        <f>SUMIF(D16:H16,20)/20</f>
        <v>0</v>
      </c>
      <c r="J16" s="20">
        <f>SUM(D16:H16)</f>
        <v>0</v>
      </c>
      <c r="K16" s="20">
        <f>H17</f>
        <v>0</v>
      </c>
      <c r="L16" s="1">
        <f>IF(J16+K16&lt;&gt;0,J16-K16,"")</f>
      </c>
      <c r="M16" s="16">
        <f>IF(L16&lt;&gt;"",RANK(N16,Totalialt021,0),"")</f>
      </c>
      <c r="N16" s="9">
        <f>IF(L16&lt;&gt;"",20^I16+J16-K16-1,"")</f>
      </c>
    </row>
    <row r="17" spans="1:13" ht="21" customHeight="1">
      <c r="A17" s="23" t="s">
        <v>5</v>
      </c>
      <c r="B17" s="24"/>
      <c r="C17" s="19"/>
      <c r="D17" s="21">
        <f>SUM(D12:D16)</f>
        <v>0</v>
      </c>
      <c r="E17" s="21">
        <f>SUM(E12:E16)</f>
        <v>0</v>
      </c>
      <c r="F17" s="21">
        <f>SUM(F12:F16)</f>
        <v>0</v>
      </c>
      <c r="G17" s="21">
        <f>SUM(G12:G16)</f>
        <v>0</v>
      </c>
      <c r="H17" s="21">
        <f>SUM(H12:H16)</f>
        <v>0</v>
      </c>
      <c r="I17" s="2"/>
      <c r="J17" s="2"/>
      <c r="K17" s="2"/>
      <c r="L17" s="2"/>
      <c r="M17" s="2"/>
    </row>
    <row r="18" spans="2:3" ht="28.5" customHeight="1">
      <c r="B18" s="18"/>
      <c r="C18" s="18"/>
    </row>
    <row r="19" spans="1:3" ht="21" customHeight="1">
      <c r="A19" s="10" t="s">
        <v>7</v>
      </c>
      <c r="B19" s="17">
        <v>3</v>
      </c>
      <c r="C19" s="17"/>
    </row>
    <row r="20" spans="1:13" ht="21" customHeight="1">
      <c r="A20" s="15" t="s">
        <v>2</v>
      </c>
      <c r="B20" s="3" t="s">
        <v>3</v>
      </c>
      <c r="C20" s="15" t="s">
        <v>8</v>
      </c>
      <c r="D20" s="3">
        <v>1</v>
      </c>
      <c r="E20" s="3">
        <v>2</v>
      </c>
      <c r="F20" s="3">
        <v>3</v>
      </c>
      <c r="G20" s="3">
        <v>4</v>
      </c>
      <c r="H20" s="3">
        <v>5</v>
      </c>
      <c r="I20" s="3">
        <v>20</v>
      </c>
      <c r="J20" s="3" t="s">
        <v>0</v>
      </c>
      <c r="K20" s="3" t="s">
        <v>4</v>
      </c>
      <c r="L20" s="3" t="s">
        <v>1</v>
      </c>
      <c r="M20" s="3" t="s">
        <v>6</v>
      </c>
    </row>
    <row r="21" spans="1:14" ht="21" customHeight="1">
      <c r="A21" s="4">
        <v>1</v>
      </c>
      <c r="B21" s="13"/>
      <c r="C21" s="13"/>
      <c r="D21" s="5"/>
      <c r="E21" s="14"/>
      <c r="F21" s="12"/>
      <c r="G21" s="6"/>
      <c r="H21" s="6"/>
      <c r="I21" s="1">
        <f>SUMIF(D21:H21,20)/20</f>
        <v>0</v>
      </c>
      <c r="J21" s="20">
        <f>SUM(D21:H21)</f>
        <v>0</v>
      </c>
      <c r="K21" s="1">
        <f>D26</f>
        <v>0</v>
      </c>
      <c r="L21" s="1">
        <f>IF(J21+K21&lt;&gt;0,J21-K21,"")</f>
      </c>
      <c r="M21" s="16">
        <f>IF(L21&lt;&gt;"",RANK(N21,Totalialt031,0),"")</f>
      </c>
      <c r="N21" s="9">
        <f>IF(L21&lt;&gt;"",20^I21+J21-K21-1,"")</f>
      </c>
    </row>
    <row r="22" spans="1:14" ht="21" customHeight="1">
      <c r="A22" s="4">
        <v>2</v>
      </c>
      <c r="B22" s="8"/>
      <c r="C22" s="8"/>
      <c r="D22" s="6"/>
      <c r="E22" s="5"/>
      <c r="F22" s="6"/>
      <c r="G22" s="6"/>
      <c r="H22" s="6"/>
      <c r="I22" s="1">
        <f>SUMIF(D22:H22,20)/20</f>
        <v>0</v>
      </c>
      <c r="J22" s="20">
        <f>SUM(D22:H22)</f>
        <v>0</v>
      </c>
      <c r="K22" s="1">
        <f>E26</f>
        <v>0</v>
      </c>
      <c r="L22" s="1">
        <f>IF(J22+K22&lt;&gt;0,J22-K22,"")</f>
      </c>
      <c r="M22" s="16">
        <f>IF(L22&lt;&gt;"",RANK(N22,Totalialt031,0),"")</f>
      </c>
      <c r="N22" s="9">
        <f>IF(L22&lt;&gt;"",20^I22+J22-K22-1,"")</f>
      </c>
    </row>
    <row r="23" spans="1:14" ht="21" customHeight="1">
      <c r="A23" s="4">
        <v>3</v>
      </c>
      <c r="B23" s="7"/>
      <c r="C23" s="8"/>
      <c r="D23" s="12"/>
      <c r="E23" s="6"/>
      <c r="F23" s="5"/>
      <c r="G23" s="6"/>
      <c r="H23" s="6"/>
      <c r="I23" s="1">
        <f>SUMIF(D23:H23,20)/20</f>
        <v>0</v>
      </c>
      <c r="J23" s="20">
        <f>SUM(D23:H23)</f>
        <v>0</v>
      </c>
      <c r="K23" s="1">
        <f>F26</f>
        <v>0</v>
      </c>
      <c r="L23" s="1">
        <f>IF(J23+K23&lt;&gt;0,J23-K23,"")</f>
      </c>
      <c r="M23" s="16">
        <f>IF(L23&lt;&gt;"",RANK(N23,Totalialt031,0),"")</f>
      </c>
      <c r="N23" s="9">
        <f>IF(L23&lt;&gt;"",20^I23+J23-K23-1,"")</f>
      </c>
    </row>
    <row r="24" spans="1:14" ht="21" customHeight="1">
      <c r="A24" s="4">
        <v>4</v>
      </c>
      <c r="B24" s="8"/>
      <c r="C24" s="8"/>
      <c r="D24" s="6"/>
      <c r="E24" s="6"/>
      <c r="F24" s="6"/>
      <c r="G24" s="5"/>
      <c r="H24" s="6"/>
      <c r="I24" s="1">
        <f>SUMIF(D24:H24,20)/20</f>
        <v>0</v>
      </c>
      <c r="J24" s="20">
        <f>SUM(D24:H24)</f>
        <v>0</v>
      </c>
      <c r="K24" s="1">
        <f>SUM(G26)</f>
        <v>0</v>
      </c>
      <c r="L24" s="1">
        <f>IF(J24+K24&lt;&gt;0,J24-K24,"")</f>
      </c>
      <c r="M24" s="16">
        <f>IF(L24&lt;&gt;"",RANK(N24,Totalialt031,0),"")</f>
      </c>
      <c r="N24" s="9">
        <f>IF(L24&lt;&gt;"",20^I24+J24-K24-1,"")</f>
      </c>
    </row>
    <row r="25" spans="1:14" ht="21" customHeight="1">
      <c r="A25" s="4">
        <v>5</v>
      </c>
      <c r="B25" s="7"/>
      <c r="C25" s="7"/>
      <c r="D25" s="6"/>
      <c r="E25" s="6"/>
      <c r="F25" s="6"/>
      <c r="G25" s="6"/>
      <c r="H25" s="5"/>
      <c r="I25" s="1">
        <f>SUMIF(D25:H25,20)/20</f>
        <v>0</v>
      </c>
      <c r="J25" s="20">
        <f>SUM(D25:H25)</f>
        <v>0</v>
      </c>
      <c r="K25" s="1">
        <f>SUM(H26)</f>
        <v>0</v>
      </c>
      <c r="L25" s="1">
        <f>IF(J25+K25&lt;&gt;0,J25-K25,"")</f>
      </c>
      <c r="M25" s="16">
        <f>IF(L25&lt;&gt;"",RANK(N25,Totalialt031,0),"")</f>
      </c>
      <c r="N25" s="9">
        <f>IF(L25&lt;&gt;"",20^I25+J25-K25-1,"")</f>
      </c>
    </row>
    <row r="26" spans="1:13" ht="21" customHeight="1">
      <c r="A26" s="23" t="s">
        <v>5</v>
      </c>
      <c r="B26" s="24"/>
      <c r="C26" s="19"/>
      <c r="D26" s="21">
        <f>SUM(D21:D25)</f>
        <v>0</v>
      </c>
      <c r="E26" s="21">
        <f>SUM(E21:E25)</f>
        <v>0</v>
      </c>
      <c r="F26" s="21">
        <f>SUM(F21:F25)</f>
        <v>0</v>
      </c>
      <c r="G26" s="21">
        <f>SUM(G21:G25)</f>
        <v>0</v>
      </c>
      <c r="H26" s="21">
        <f>SUM(H21:H25)</f>
        <v>0</v>
      </c>
      <c r="I26" s="2"/>
      <c r="J26" s="2"/>
      <c r="K26" s="2"/>
      <c r="L26" s="2"/>
      <c r="M26" s="2"/>
    </row>
    <row r="27" ht="12.75" customHeight="1"/>
    <row r="28" spans="1:3" ht="21" customHeight="1">
      <c r="A28" s="10" t="s">
        <v>7</v>
      </c>
      <c r="B28" s="17">
        <v>4</v>
      </c>
      <c r="C28" s="17"/>
    </row>
    <row r="29" spans="1:13" ht="21" customHeight="1">
      <c r="A29" s="15" t="s">
        <v>2</v>
      </c>
      <c r="B29" s="3" t="s">
        <v>3</v>
      </c>
      <c r="C29" s="15" t="s">
        <v>8</v>
      </c>
      <c r="D29" s="3">
        <v>1</v>
      </c>
      <c r="E29" s="3">
        <v>2</v>
      </c>
      <c r="F29" s="3">
        <v>3</v>
      </c>
      <c r="G29" s="3">
        <v>4</v>
      </c>
      <c r="H29" s="3">
        <v>5</v>
      </c>
      <c r="I29" s="3">
        <v>20</v>
      </c>
      <c r="J29" s="3" t="s">
        <v>0</v>
      </c>
      <c r="K29" s="3" t="s">
        <v>4</v>
      </c>
      <c r="L29" s="3" t="s">
        <v>1</v>
      </c>
      <c r="M29" s="3" t="s">
        <v>6</v>
      </c>
    </row>
    <row r="30" spans="1:14" ht="21" customHeight="1">
      <c r="A30" s="4">
        <v>1</v>
      </c>
      <c r="B30" s="13"/>
      <c r="C30" s="13"/>
      <c r="D30" s="5"/>
      <c r="E30" s="14"/>
      <c r="F30" s="12"/>
      <c r="G30" s="6"/>
      <c r="H30" s="6"/>
      <c r="I30" s="1">
        <f>SUMIF(D30:H30,20)/20</f>
        <v>0</v>
      </c>
      <c r="J30" s="20">
        <f>SUM(D30:H30)</f>
        <v>0</v>
      </c>
      <c r="K30" s="1">
        <f>D35</f>
        <v>0</v>
      </c>
      <c r="L30" s="1">
        <f>IF(J30+K30&lt;&gt;0,J30-K30,"")</f>
      </c>
      <c r="M30" s="16">
        <f>IF(L30&lt;&gt;"",RANK(N30,Totalialt041,0),"")</f>
      </c>
      <c r="N30" s="9">
        <f>IF(L30&lt;&gt;"",20^I30+J30-K30-1,"")</f>
      </c>
    </row>
    <row r="31" spans="1:14" ht="21" customHeight="1">
      <c r="A31" s="4">
        <v>2</v>
      </c>
      <c r="B31" s="8"/>
      <c r="C31" s="8"/>
      <c r="D31" s="6"/>
      <c r="E31" s="5"/>
      <c r="F31" s="6"/>
      <c r="G31" s="6"/>
      <c r="H31" s="6"/>
      <c r="I31" s="1">
        <f>SUMIF(D31:H31,20)/20</f>
        <v>0</v>
      </c>
      <c r="J31" s="20">
        <f>SUM(D31:H31)</f>
        <v>0</v>
      </c>
      <c r="K31" s="1">
        <f>E35</f>
        <v>0</v>
      </c>
      <c r="L31" s="1">
        <f>IF(J31+K31&lt;&gt;0,J31-K31,"")</f>
      </c>
      <c r="M31" s="16">
        <f>IF(L31&lt;&gt;"",RANK(N31,Totalialt041,0),"")</f>
      </c>
      <c r="N31" s="9">
        <f>IF(L31&lt;&gt;"",20^I31+J31-K31-1,"")</f>
      </c>
    </row>
    <row r="32" spans="1:14" ht="21" customHeight="1">
      <c r="A32" s="4">
        <v>3</v>
      </c>
      <c r="B32" s="7"/>
      <c r="C32" s="8"/>
      <c r="D32" s="12"/>
      <c r="E32" s="6"/>
      <c r="F32" s="5"/>
      <c r="G32" s="6"/>
      <c r="H32" s="6"/>
      <c r="I32" s="1">
        <f>SUMIF(D32:H32,20)/20</f>
        <v>0</v>
      </c>
      <c r="J32" s="20">
        <f>SUM(D32:H32)</f>
        <v>0</v>
      </c>
      <c r="K32" s="1">
        <f>F35</f>
        <v>0</v>
      </c>
      <c r="L32" s="1">
        <f>IF(J32+K32&lt;&gt;0,J32-K32,"")</f>
      </c>
      <c r="M32" s="16">
        <f>IF(L32&lt;&gt;"",RANK(N32,Totalialt041,0),"")</f>
      </c>
      <c r="N32" s="9">
        <f>IF(L32&lt;&gt;"",20^I32+J32-K32-1,"")</f>
      </c>
    </row>
    <row r="33" spans="1:14" ht="21" customHeight="1">
      <c r="A33" s="4">
        <v>4</v>
      </c>
      <c r="B33" s="8"/>
      <c r="C33" s="8"/>
      <c r="D33" s="6"/>
      <c r="E33" s="6"/>
      <c r="F33" s="6"/>
      <c r="G33" s="5"/>
      <c r="H33" s="6"/>
      <c r="I33" s="1">
        <f>SUMIF(D33:H33,20)/20</f>
        <v>0</v>
      </c>
      <c r="J33" s="20">
        <f>SUM(D33:H33)</f>
        <v>0</v>
      </c>
      <c r="K33" s="1">
        <f>SUM(G35)</f>
        <v>0</v>
      </c>
      <c r="L33" s="1">
        <f>IF(J33+K33&lt;&gt;0,J33-K33,"")</f>
      </c>
      <c r="M33" s="16">
        <f>IF(L33&lt;&gt;"",RANK(N33,Totalialt041,0),"")</f>
      </c>
      <c r="N33" s="9">
        <f>IF(L33&lt;&gt;"",20^I33+J33-K33-1,"")</f>
      </c>
    </row>
    <row r="34" spans="1:14" ht="21" customHeight="1">
      <c r="A34" s="4">
        <v>5</v>
      </c>
      <c r="B34" s="7"/>
      <c r="C34" s="7"/>
      <c r="D34" s="6"/>
      <c r="E34" s="6"/>
      <c r="F34" s="6"/>
      <c r="G34" s="6"/>
      <c r="H34" s="5"/>
      <c r="I34" s="1">
        <f>SUMIF(D34:H34,20)/20</f>
        <v>0</v>
      </c>
      <c r="J34" s="20">
        <f>SUM(D34:H34)</f>
        <v>0</v>
      </c>
      <c r="K34" s="1">
        <f>SUM(H35)</f>
        <v>0</v>
      </c>
      <c r="L34" s="1">
        <f>IF(J34+K34&lt;&gt;0,J34-K34,"")</f>
      </c>
      <c r="M34" s="16">
        <f>IF(L34&lt;&gt;"",RANK(N34,Totalialt041,0),"")</f>
      </c>
      <c r="N34" s="9">
        <f>IF(L34&lt;&gt;"",20^I34+J34-K34-1,"")</f>
      </c>
    </row>
    <row r="35" spans="1:13" ht="21" customHeight="1">
      <c r="A35" s="23" t="s">
        <v>5</v>
      </c>
      <c r="B35" s="24"/>
      <c r="C35" s="19"/>
      <c r="D35" s="21">
        <f>SUM(D30:D34)</f>
        <v>0</v>
      </c>
      <c r="E35" s="21">
        <f>SUM(E30:E34)</f>
        <v>0</v>
      </c>
      <c r="F35" s="21">
        <f>SUM(F30:F34)</f>
        <v>0</v>
      </c>
      <c r="G35" s="21">
        <f>SUM(G30:G34)</f>
        <v>0</v>
      </c>
      <c r="H35" s="21">
        <f>SUM(H30:H34)</f>
        <v>0</v>
      </c>
      <c r="I35" s="2"/>
      <c r="J35" s="2"/>
      <c r="K35" s="2"/>
      <c r="L35" s="2"/>
      <c r="M35" s="2"/>
    </row>
    <row r="36" ht="12.75" customHeight="1"/>
    <row r="37" spans="1:3" ht="21" customHeight="1">
      <c r="A37" s="10" t="s">
        <v>7</v>
      </c>
      <c r="B37" s="17">
        <v>5</v>
      </c>
      <c r="C37" s="11"/>
    </row>
    <row r="38" spans="1:13" ht="21" customHeight="1">
      <c r="A38" s="15" t="s">
        <v>2</v>
      </c>
      <c r="B38" s="3" t="s">
        <v>3</v>
      </c>
      <c r="C38" s="15" t="s">
        <v>8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20</v>
      </c>
      <c r="J38" s="3" t="s">
        <v>0</v>
      </c>
      <c r="K38" s="3" t="s">
        <v>4</v>
      </c>
      <c r="L38" s="3" t="s">
        <v>1</v>
      </c>
      <c r="M38" s="3" t="s">
        <v>6</v>
      </c>
    </row>
    <row r="39" spans="1:14" ht="21" customHeight="1">
      <c r="A39" s="4">
        <v>1</v>
      </c>
      <c r="B39" s="13"/>
      <c r="C39" s="13"/>
      <c r="D39" s="5"/>
      <c r="E39" s="14"/>
      <c r="F39" s="12"/>
      <c r="G39" s="6"/>
      <c r="H39" s="6"/>
      <c r="I39" s="1">
        <f>SUMIF(D39:H39,20)/20</f>
        <v>0</v>
      </c>
      <c r="J39" s="20">
        <f>SUM(D39:H39)</f>
        <v>0</v>
      </c>
      <c r="K39" s="1">
        <f>D44</f>
        <v>0</v>
      </c>
      <c r="L39" s="1">
        <f>IF(J39+K39&lt;&gt;0,J39-K39,"")</f>
      </c>
      <c r="M39" s="16">
        <f>IF(L39&lt;&gt;"",RANK(N39,Totalialt051,0),"")</f>
      </c>
      <c r="N39" s="9">
        <f>IF(L39&lt;&gt;"",20^I39+J39-K39-1,"")</f>
      </c>
    </row>
    <row r="40" spans="1:14" ht="21" customHeight="1">
      <c r="A40" s="4">
        <v>2</v>
      </c>
      <c r="B40" s="8"/>
      <c r="C40" s="8"/>
      <c r="D40" s="6"/>
      <c r="E40" s="5"/>
      <c r="F40" s="6"/>
      <c r="G40" s="6"/>
      <c r="H40" s="6"/>
      <c r="I40" s="1">
        <f>SUMIF(D40:H40,20)/20</f>
        <v>0</v>
      </c>
      <c r="J40" s="20">
        <f>SUM(D40:H40)</f>
        <v>0</v>
      </c>
      <c r="K40" s="1">
        <f>E44</f>
        <v>0</v>
      </c>
      <c r="L40" s="1">
        <f>IF(J40+K40&lt;&gt;0,J40-K40,"")</f>
      </c>
      <c r="M40" s="16">
        <f>IF(L40&lt;&gt;"",RANK(N40,Totalialt051,0),"")</f>
      </c>
      <c r="N40" s="9">
        <f>IF(L40&lt;&gt;"",20^I40+J40-K40-1,"")</f>
      </c>
    </row>
    <row r="41" spans="1:14" ht="21" customHeight="1">
      <c r="A41" s="4">
        <v>3</v>
      </c>
      <c r="B41" s="7"/>
      <c r="C41" s="8"/>
      <c r="D41" s="12"/>
      <c r="E41" s="6"/>
      <c r="F41" s="5"/>
      <c r="G41" s="6"/>
      <c r="H41" s="6"/>
      <c r="I41" s="1">
        <f>SUMIF(D41:H41,20)/20</f>
        <v>0</v>
      </c>
      <c r="J41" s="20">
        <f>SUM(D41:H41)</f>
        <v>0</v>
      </c>
      <c r="K41" s="1">
        <f>F44</f>
        <v>0</v>
      </c>
      <c r="L41" s="1">
        <f>IF(J41+K41&lt;&gt;0,J41-K41,"")</f>
      </c>
      <c r="M41" s="16">
        <f>IF(L41&lt;&gt;"",RANK(N41,Totalialt051,0),"")</f>
      </c>
      <c r="N41" s="9">
        <f>IF(L41&lt;&gt;"",20^I41+J41-K41-1,"")</f>
      </c>
    </row>
    <row r="42" spans="1:14" ht="21" customHeight="1">
      <c r="A42" s="4">
        <v>4</v>
      </c>
      <c r="B42" s="8"/>
      <c r="C42" s="8"/>
      <c r="D42" s="6"/>
      <c r="E42" s="6"/>
      <c r="F42" s="6"/>
      <c r="G42" s="5"/>
      <c r="H42" s="6"/>
      <c r="I42" s="1">
        <f>SUMIF(D42:H42,20)/20</f>
        <v>0</v>
      </c>
      <c r="J42" s="20">
        <f>SUM(D42:H42)</f>
        <v>0</v>
      </c>
      <c r="K42" s="1">
        <f>SUM(G44)</f>
        <v>0</v>
      </c>
      <c r="L42" s="1">
        <f>IF(J42+K42&lt;&gt;0,J42-K42,"")</f>
      </c>
      <c r="M42" s="16">
        <f>IF(L42&lt;&gt;"",RANK(N42,Totalialt051,0),"")</f>
      </c>
      <c r="N42" s="9">
        <f>IF(L42&lt;&gt;"",20^I42+J42-K42-1,"")</f>
      </c>
    </row>
    <row r="43" spans="1:14" ht="21" customHeight="1">
      <c r="A43" s="4">
        <v>5</v>
      </c>
      <c r="B43" s="7"/>
      <c r="C43" s="7"/>
      <c r="D43" s="6"/>
      <c r="E43" s="6"/>
      <c r="F43" s="6"/>
      <c r="G43" s="6"/>
      <c r="H43" s="5"/>
      <c r="I43" s="1">
        <f>SUMIF(D43:H43,20)/20</f>
        <v>0</v>
      </c>
      <c r="J43" s="20">
        <f>SUM(D43:H43)</f>
        <v>0</v>
      </c>
      <c r="K43" s="1">
        <f>SUM(H44)</f>
        <v>0</v>
      </c>
      <c r="L43" s="1">
        <f>IF(J43+K43&lt;&gt;0,J43-K43,"")</f>
      </c>
      <c r="M43" s="16">
        <f>IF(L43&lt;&gt;"",RANK(N43,Totalialt051,0),"")</f>
      </c>
      <c r="N43" s="9">
        <f>IF(L43&lt;&gt;"",20^I43+J43-K43-1,"")</f>
      </c>
    </row>
    <row r="44" spans="1:13" ht="21" customHeight="1">
      <c r="A44" s="23" t="s">
        <v>5</v>
      </c>
      <c r="B44" s="24"/>
      <c r="C44" s="19"/>
      <c r="D44" s="21">
        <f>SUM(D39:D43)</f>
        <v>0</v>
      </c>
      <c r="E44" s="21">
        <f>SUM(E39:E43)</f>
        <v>0</v>
      </c>
      <c r="F44" s="21">
        <f>SUM(F39:F43)</f>
        <v>0</v>
      </c>
      <c r="G44" s="21">
        <f>SUM(G39:G43)</f>
        <v>0</v>
      </c>
      <c r="H44" s="21">
        <f>SUM(H39:H43)</f>
        <v>0</v>
      </c>
      <c r="I44" s="2"/>
      <c r="J44" s="2"/>
      <c r="K44" s="2"/>
      <c r="L44" s="2"/>
      <c r="M44" s="2"/>
    </row>
    <row r="45" ht="12.75" customHeight="1"/>
    <row r="46" spans="1:3" ht="21" customHeight="1">
      <c r="A46" s="10" t="s">
        <v>7</v>
      </c>
      <c r="B46" s="17">
        <v>6</v>
      </c>
      <c r="C46" s="11"/>
    </row>
    <row r="47" spans="1:13" ht="21" customHeight="1">
      <c r="A47" s="15" t="s">
        <v>2</v>
      </c>
      <c r="B47" s="3" t="s">
        <v>3</v>
      </c>
      <c r="C47" s="15" t="s">
        <v>8</v>
      </c>
      <c r="D47" s="3">
        <v>1</v>
      </c>
      <c r="E47" s="3">
        <v>2</v>
      </c>
      <c r="F47" s="3">
        <v>3</v>
      </c>
      <c r="G47" s="3">
        <v>4</v>
      </c>
      <c r="H47" s="3">
        <v>5</v>
      </c>
      <c r="I47" s="3">
        <v>20</v>
      </c>
      <c r="J47" s="3" t="s">
        <v>0</v>
      </c>
      <c r="K47" s="3" t="s">
        <v>4</v>
      </c>
      <c r="L47" s="3" t="s">
        <v>1</v>
      </c>
      <c r="M47" s="3" t="s">
        <v>6</v>
      </c>
    </row>
    <row r="48" spans="1:14" ht="21" customHeight="1">
      <c r="A48" s="4">
        <v>1</v>
      </c>
      <c r="B48" s="13"/>
      <c r="C48" s="13"/>
      <c r="D48" s="5"/>
      <c r="E48" s="14"/>
      <c r="F48" s="12"/>
      <c r="G48" s="6"/>
      <c r="H48" s="6"/>
      <c r="I48" s="1">
        <f>SUMIF(D48:H48,20)/20</f>
        <v>0</v>
      </c>
      <c r="J48" s="20">
        <f>SUM(D48:H48)</f>
        <v>0</v>
      </c>
      <c r="K48" s="1">
        <f>D53</f>
        <v>0</v>
      </c>
      <c r="L48" s="1">
        <f>IF(J48+K48&lt;&gt;0,J48-K48,"")</f>
      </c>
      <c r="M48" s="16">
        <f>IF(L48&lt;&gt;"",RANK(N48,Totalialt061,0),"")</f>
      </c>
      <c r="N48" s="9">
        <f>IF(L48&lt;&gt;"",20^I48+J48-K48-1,"")</f>
      </c>
    </row>
    <row r="49" spans="1:14" ht="21" customHeight="1">
      <c r="A49" s="4">
        <v>2</v>
      </c>
      <c r="B49" s="8"/>
      <c r="C49" s="8"/>
      <c r="D49" s="6"/>
      <c r="E49" s="5"/>
      <c r="F49" s="6"/>
      <c r="G49" s="6"/>
      <c r="H49" s="6"/>
      <c r="I49" s="1">
        <f>SUMIF(D49:H49,20)/20</f>
        <v>0</v>
      </c>
      <c r="J49" s="20">
        <f>SUM(D49:H49)</f>
        <v>0</v>
      </c>
      <c r="K49" s="1">
        <f>E53</f>
        <v>0</v>
      </c>
      <c r="L49" s="1">
        <f>IF(J49+K49&lt;&gt;0,J49-K49,"")</f>
      </c>
      <c r="M49" s="16">
        <f>IF(L49&lt;&gt;"",RANK(N49,Totalialt061,0),"")</f>
      </c>
      <c r="N49" s="9">
        <f>IF(L49&lt;&gt;"",20^I49+J49-K49-1,"")</f>
      </c>
    </row>
    <row r="50" spans="1:14" ht="21" customHeight="1">
      <c r="A50" s="4">
        <v>3</v>
      </c>
      <c r="B50" s="7"/>
      <c r="C50" s="8"/>
      <c r="D50" s="12"/>
      <c r="E50" s="6"/>
      <c r="F50" s="5"/>
      <c r="G50" s="6"/>
      <c r="H50" s="6"/>
      <c r="I50" s="1">
        <f>SUMIF(D50:H50,20)/20</f>
        <v>0</v>
      </c>
      <c r="J50" s="20">
        <f>SUM(D50:H50)</f>
        <v>0</v>
      </c>
      <c r="K50" s="1">
        <f>F53</f>
        <v>0</v>
      </c>
      <c r="L50" s="1">
        <f>IF(J50+K50&lt;&gt;0,J50-K50,"")</f>
      </c>
      <c r="M50" s="16">
        <f>IF(L50&lt;&gt;"",RANK(N50,Totalialt061,0),"")</f>
      </c>
      <c r="N50" s="9">
        <f>IF(L50&lt;&gt;"",20^I50+J50-K50-1,"")</f>
      </c>
    </row>
    <row r="51" spans="1:14" ht="21" customHeight="1">
      <c r="A51" s="4">
        <v>4</v>
      </c>
      <c r="B51" s="8"/>
      <c r="C51" s="8"/>
      <c r="D51" s="6"/>
      <c r="E51" s="6"/>
      <c r="F51" s="6"/>
      <c r="G51" s="5"/>
      <c r="H51" s="6"/>
      <c r="I51" s="1">
        <f>SUMIF(D51:H51,20)/20</f>
        <v>0</v>
      </c>
      <c r="J51" s="20">
        <f>SUM(D51:H51)</f>
        <v>0</v>
      </c>
      <c r="K51" s="1">
        <f>SUM(G53)</f>
        <v>0</v>
      </c>
      <c r="L51" s="1">
        <f>IF(J51+K51&lt;&gt;0,J51-K51,"")</f>
      </c>
      <c r="M51" s="16">
        <f>IF(L51&lt;&gt;"",RANK(N51,Totalialt061,0),"")</f>
      </c>
      <c r="N51" s="9">
        <f>IF(L51&lt;&gt;"",20^I51+J51-K51-1,"")</f>
      </c>
    </row>
    <row r="52" spans="1:14" ht="21" customHeight="1">
      <c r="A52" s="4">
        <v>5</v>
      </c>
      <c r="B52" s="7"/>
      <c r="C52" s="7"/>
      <c r="D52" s="6"/>
      <c r="E52" s="6"/>
      <c r="F52" s="6"/>
      <c r="G52" s="6"/>
      <c r="H52" s="5"/>
      <c r="I52" s="1">
        <f>SUMIF(D52:H52,20)/20</f>
        <v>0</v>
      </c>
      <c r="J52" s="20">
        <f>SUM(D52:H52)</f>
        <v>0</v>
      </c>
      <c r="K52" s="1">
        <f>SUM(H53)</f>
        <v>0</v>
      </c>
      <c r="L52" s="1">
        <f>IF(J52+K52&lt;&gt;0,J52-K52,"")</f>
      </c>
      <c r="M52" s="16">
        <f>IF(L52&lt;&gt;"",RANK(N52,Totalialt061,0),"")</f>
      </c>
      <c r="N52" s="9">
        <f>IF(L52&lt;&gt;"",20^I52+J52-K52-1,"")</f>
      </c>
    </row>
    <row r="53" spans="1:13" ht="21" customHeight="1">
      <c r="A53" s="23" t="s">
        <v>5</v>
      </c>
      <c r="B53" s="24"/>
      <c r="C53" s="19"/>
      <c r="D53" s="21">
        <f>SUM(D48:D52)</f>
        <v>0</v>
      </c>
      <c r="E53" s="21">
        <f>SUM(E48:E52)</f>
        <v>0</v>
      </c>
      <c r="F53" s="21">
        <f>SUM(F48:F52)</f>
        <v>0</v>
      </c>
      <c r="G53" s="21">
        <f>SUM(G48:G52)</f>
        <v>0</v>
      </c>
      <c r="H53" s="21">
        <f>SUM(H48:H52)</f>
        <v>0</v>
      </c>
      <c r="I53" s="2"/>
      <c r="J53" s="2"/>
      <c r="K53" s="2"/>
      <c r="L53" s="2"/>
      <c r="M53" s="2"/>
    </row>
    <row r="54" ht="12.75" customHeight="1"/>
    <row r="55" spans="1:3" ht="21" customHeight="1">
      <c r="A55" s="10" t="s">
        <v>7</v>
      </c>
      <c r="B55" s="17">
        <v>7</v>
      </c>
      <c r="C55" s="11"/>
    </row>
    <row r="56" spans="1:13" ht="21" customHeight="1">
      <c r="A56" s="15" t="s">
        <v>2</v>
      </c>
      <c r="B56" s="3" t="s">
        <v>3</v>
      </c>
      <c r="C56" s="15" t="s">
        <v>8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20</v>
      </c>
      <c r="J56" s="3" t="s">
        <v>0</v>
      </c>
      <c r="K56" s="3" t="s">
        <v>4</v>
      </c>
      <c r="L56" s="3" t="s">
        <v>1</v>
      </c>
      <c r="M56" s="3" t="s">
        <v>6</v>
      </c>
    </row>
    <row r="57" spans="1:14" ht="21" customHeight="1">
      <c r="A57" s="4">
        <v>1</v>
      </c>
      <c r="B57" s="13"/>
      <c r="C57" s="13"/>
      <c r="D57" s="5"/>
      <c r="E57" s="14"/>
      <c r="F57" s="12"/>
      <c r="G57" s="6"/>
      <c r="H57" s="6"/>
      <c r="I57" s="1">
        <f>SUMIF(D57:H57,20)/20</f>
        <v>0</v>
      </c>
      <c r="J57" s="20">
        <f>SUM(D57:H57)</f>
        <v>0</v>
      </c>
      <c r="K57" s="1">
        <f>D62</f>
        <v>0</v>
      </c>
      <c r="L57" s="1">
        <f>IF(J57+K57&lt;&gt;0,J57-K57,"")</f>
      </c>
      <c r="M57" s="16">
        <f>IF(L57&lt;&gt;"",RANK(N57,Totalialt071,0),"")</f>
      </c>
      <c r="N57" s="9">
        <f>IF(L57&lt;&gt;"",20^I57+J57-K57-1,"")</f>
      </c>
    </row>
    <row r="58" spans="1:14" ht="21" customHeight="1">
      <c r="A58" s="4">
        <v>2</v>
      </c>
      <c r="B58" s="8"/>
      <c r="C58" s="8"/>
      <c r="D58" s="6"/>
      <c r="E58" s="5"/>
      <c r="F58" s="6"/>
      <c r="G58" s="6"/>
      <c r="H58" s="6"/>
      <c r="I58" s="1">
        <f>SUMIF(D58:H58,20)/20</f>
        <v>0</v>
      </c>
      <c r="J58" s="20">
        <f>SUM(D58:H58)</f>
        <v>0</v>
      </c>
      <c r="K58" s="1">
        <f>E62</f>
        <v>0</v>
      </c>
      <c r="L58" s="1">
        <f>IF(J58+K58&lt;&gt;0,J58-K58,"")</f>
      </c>
      <c r="M58" s="16">
        <f>IF(L58&lt;&gt;"",RANK(N58,Totalialt071,0),"")</f>
      </c>
      <c r="N58" s="9">
        <f>IF(L58&lt;&gt;"",20^I58+J58-K58-1,"")</f>
      </c>
    </row>
    <row r="59" spans="1:14" ht="21" customHeight="1">
      <c r="A59" s="4">
        <v>3</v>
      </c>
      <c r="B59" s="7"/>
      <c r="C59" s="8"/>
      <c r="D59" s="12"/>
      <c r="E59" s="6"/>
      <c r="F59" s="5"/>
      <c r="G59" s="6"/>
      <c r="H59" s="6"/>
      <c r="I59" s="1">
        <f>SUMIF(D59:H59,20)/20</f>
        <v>0</v>
      </c>
      <c r="J59" s="20">
        <f>SUM(D59:H59)</f>
        <v>0</v>
      </c>
      <c r="K59" s="1">
        <f>F62</f>
        <v>0</v>
      </c>
      <c r="L59" s="1">
        <f>IF(J59+K59&lt;&gt;0,J59-K59,"")</f>
      </c>
      <c r="M59" s="16">
        <f>IF(L59&lt;&gt;"",RANK(N59,Totalialt071,0),"")</f>
      </c>
      <c r="N59" s="9">
        <f>IF(L59&lt;&gt;"",20^I59+J59-K59-1,"")</f>
      </c>
    </row>
    <row r="60" spans="1:14" ht="21" customHeight="1">
      <c r="A60" s="4">
        <v>4</v>
      </c>
      <c r="B60" s="8"/>
      <c r="C60" s="8"/>
      <c r="D60" s="6"/>
      <c r="E60" s="6"/>
      <c r="F60" s="6"/>
      <c r="G60" s="5"/>
      <c r="H60" s="6"/>
      <c r="I60" s="1">
        <f>SUMIF(D60:H60,20)/20</f>
        <v>0</v>
      </c>
      <c r="J60" s="20">
        <f>SUM(D60:H60)</f>
        <v>0</v>
      </c>
      <c r="K60" s="1">
        <f>SUM(G62)</f>
        <v>0</v>
      </c>
      <c r="L60" s="1">
        <f>IF(J60+K60&lt;&gt;0,J60-K60,"")</f>
      </c>
      <c r="M60" s="16">
        <f>IF(L60&lt;&gt;"",RANK(N60,Totalialt071,0),"")</f>
      </c>
      <c r="N60" s="9">
        <f>IF(L60&lt;&gt;"",20^I60+J60-K60-1,"")</f>
      </c>
    </row>
    <row r="61" spans="1:14" ht="21" customHeight="1">
      <c r="A61" s="4">
        <v>5</v>
      </c>
      <c r="B61" s="7"/>
      <c r="C61" s="7"/>
      <c r="D61" s="6"/>
      <c r="E61" s="6"/>
      <c r="F61" s="6"/>
      <c r="G61" s="6"/>
      <c r="H61" s="5"/>
      <c r="I61" s="1">
        <f>SUMIF(D61:H61,20)/20</f>
        <v>0</v>
      </c>
      <c r="J61" s="20">
        <f>SUM(D61:H61)</f>
        <v>0</v>
      </c>
      <c r="K61" s="1">
        <f>SUM(H62)</f>
        <v>0</v>
      </c>
      <c r="L61" s="1">
        <f>IF(J61+K61&lt;&gt;0,J61-K61,"")</f>
      </c>
      <c r="M61" s="16">
        <f>IF(L61&lt;&gt;"",RANK(N61,Totalialt071,0),"")</f>
      </c>
      <c r="N61" s="9">
        <f>IF(L61&lt;&gt;"",20^I61+J61-K61-1,"")</f>
      </c>
    </row>
    <row r="62" spans="1:13" ht="21" customHeight="1">
      <c r="A62" s="23" t="s">
        <v>5</v>
      </c>
      <c r="B62" s="24"/>
      <c r="C62" s="19"/>
      <c r="D62" s="21">
        <f>SUM(D57:D61)</f>
        <v>0</v>
      </c>
      <c r="E62" s="21">
        <f>SUM(E57:E61)</f>
        <v>0</v>
      </c>
      <c r="F62" s="21">
        <f>SUM(F57:F61)</f>
        <v>0</v>
      </c>
      <c r="G62" s="21">
        <f>SUM(G57:G61)</f>
        <v>0</v>
      </c>
      <c r="H62" s="21">
        <f>SUM(H57:H61)</f>
        <v>0</v>
      </c>
      <c r="I62" s="2"/>
      <c r="J62" s="2"/>
      <c r="K62" s="2"/>
      <c r="L62" s="2"/>
      <c r="M62" s="2"/>
    </row>
    <row r="63" ht="12.75" customHeight="1"/>
    <row r="64" spans="1:3" ht="21" customHeight="1">
      <c r="A64" s="10" t="s">
        <v>7</v>
      </c>
      <c r="B64" s="17">
        <v>8</v>
      </c>
      <c r="C64" s="11"/>
    </row>
    <row r="65" spans="1:13" ht="21" customHeight="1">
      <c r="A65" s="15" t="s">
        <v>2</v>
      </c>
      <c r="B65" s="3" t="s">
        <v>3</v>
      </c>
      <c r="C65" s="15" t="s">
        <v>8</v>
      </c>
      <c r="D65" s="3">
        <v>1</v>
      </c>
      <c r="E65" s="3">
        <v>2</v>
      </c>
      <c r="F65" s="3">
        <v>3</v>
      </c>
      <c r="G65" s="3">
        <v>4</v>
      </c>
      <c r="H65" s="3">
        <v>5</v>
      </c>
      <c r="I65" s="3">
        <v>20</v>
      </c>
      <c r="J65" s="3" t="s">
        <v>0</v>
      </c>
      <c r="K65" s="3" t="s">
        <v>4</v>
      </c>
      <c r="L65" s="3" t="s">
        <v>1</v>
      </c>
      <c r="M65" s="3" t="s">
        <v>6</v>
      </c>
    </row>
    <row r="66" spans="1:14" ht="21" customHeight="1">
      <c r="A66" s="4">
        <v>1</v>
      </c>
      <c r="B66" s="13"/>
      <c r="C66" s="13"/>
      <c r="D66" s="5"/>
      <c r="E66" s="14"/>
      <c r="F66" s="12"/>
      <c r="G66" s="6"/>
      <c r="H66" s="6"/>
      <c r="I66" s="1">
        <f>SUMIF(D66:H66,20)/20</f>
        <v>0</v>
      </c>
      <c r="J66" s="20">
        <f>SUM(D66:H66)</f>
        <v>0</v>
      </c>
      <c r="K66" s="1">
        <f>D71</f>
        <v>0</v>
      </c>
      <c r="L66" s="1">
        <f>IF(J66+K66&lt;&gt;0,J66-K66,"")</f>
      </c>
      <c r="M66" s="16">
        <f>IF(L66&lt;&gt;"",RANK(N66,Totalialt081,0),"")</f>
      </c>
      <c r="N66" s="9">
        <f>IF(L66&lt;&gt;"",20^I66+J66-K66-1,"")</f>
      </c>
    </row>
    <row r="67" spans="1:14" ht="21" customHeight="1">
      <c r="A67" s="4">
        <v>2</v>
      </c>
      <c r="B67" s="8"/>
      <c r="C67" s="8"/>
      <c r="D67" s="6"/>
      <c r="E67" s="5"/>
      <c r="F67" s="6"/>
      <c r="G67" s="6"/>
      <c r="H67" s="6"/>
      <c r="I67" s="1">
        <f>SUMIF(D67:H67,20)/20</f>
        <v>0</v>
      </c>
      <c r="J67" s="20">
        <f>SUM(D67:H67)</f>
        <v>0</v>
      </c>
      <c r="K67" s="1">
        <f>E71</f>
        <v>0</v>
      </c>
      <c r="L67" s="1">
        <f>IF(J67+K67&lt;&gt;0,J67-K67,"")</f>
      </c>
      <c r="M67" s="16">
        <f>IF(L67&lt;&gt;"",RANK(N67,Totalialt081,0),"")</f>
      </c>
      <c r="N67" s="9">
        <f>IF(L67&lt;&gt;"",20^I67+J67-K67-1,"")</f>
      </c>
    </row>
    <row r="68" spans="1:14" ht="21" customHeight="1">
      <c r="A68" s="4">
        <v>3</v>
      </c>
      <c r="B68" s="7"/>
      <c r="C68" s="8"/>
      <c r="D68" s="12"/>
      <c r="E68" s="6"/>
      <c r="F68" s="5"/>
      <c r="G68" s="6"/>
      <c r="H68" s="6"/>
      <c r="I68" s="1">
        <f>SUMIF(D68:H68,20)/20</f>
        <v>0</v>
      </c>
      <c r="J68" s="20">
        <f>SUM(D68:H68)</f>
        <v>0</v>
      </c>
      <c r="K68" s="1">
        <f>F71</f>
        <v>0</v>
      </c>
      <c r="L68" s="1">
        <f>IF(J68+K68&lt;&gt;0,J68-K68,"")</f>
      </c>
      <c r="M68" s="16">
        <f>IF(L68&lt;&gt;"",RANK(N68,Totalialt081,0),"")</f>
      </c>
      <c r="N68" s="9">
        <f>IF(L68&lt;&gt;"",20^I68+J68-K68-1,"")</f>
      </c>
    </row>
    <row r="69" spans="1:14" ht="21" customHeight="1">
      <c r="A69" s="4">
        <v>4</v>
      </c>
      <c r="B69" s="8"/>
      <c r="C69" s="8"/>
      <c r="D69" s="6"/>
      <c r="E69" s="6"/>
      <c r="F69" s="6"/>
      <c r="G69" s="5"/>
      <c r="H69" s="6"/>
      <c r="I69" s="1">
        <f>SUMIF(D69:H69,20)/20</f>
        <v>0</v>
      </c>
      <c r="J69" s="20">
        <f>SUM(D69:H69)</f>
        <v>0</v>
      </c>
      <c r="K69" s="1">
        <f>SUM(G71)</f>
        <v>0</v>
      </c>
      <c r="L69" s="1">
        <f>IF(J69+K69&lt;&gt;0,J69-K69,"")</f>
      </c>
      <c r="M69" s="16">
        <f>IF(L69&lt;&gt;"",RANK(N69,Totalialt081,0),"")</f>
      </c>
      <c r="N69" s="9">
        <f>IF(L69&lt;&gt;"",20^I69+J69-K69-1,"")</f>
      </c>
    </row>
    <row r="70" spans="1:14" ht="21" customHeight="1">
      <c r="A70" s="4">
        <v>5</v>
      </c>
      <c r="B70" s="7"/>
      <c r="C70" s="7"/>
      <c r="D70" s="6"/>
      <c r="E70" s="6"/>
      <c r="F70" s="6"/>
      <c r="G70" s="6"/>
      <c r="H70" s="5"/>
      <c r="I70" s="1">
        <f>SUMIF(D70:H70,20)/20</f>
        <v>0</v>
      </c>
      <c r="J70" s="20">
        <f>SUM(D70:H70)</f>
        <v>0</v>
      </c>
      <c r="K70" s="1">
        <f>SUM(H71)</f>
        <v>0</v>
      </c>
      <c r="L70" s="1">
        <f>IF(J70+K70&lt;&gt;0,J70-K70,"")</f>
      </c>
      <c r="M70" s="16">
        <f>IF(L70&lt;&gt;"",RANK(N70,Totalialt081,0),"")</f>
      </c>
      <c r="N70" s="9">
        <f>IF(L70&lt;&gt;"",20^I70+J70-K70-1,"")</f>
      </c>
    </row>
    <row r="71" spans="1:13" ht="21" customHeight="1">
      <c r="A71" s="23" t="s">
        <v>5</v>
      </c>
      <c r="B71" s="24"/>
      <c r="C71" s="19"/>
      <c r="D71" s="21">
        <f>SUM(D66:D70)</f>
        <v>0</v>
      </c>
      <c r="E71" s="21">
        <f>SUM(E66:E70)</f>
        <v>0</v>
      </c>
      <c r="F71" s="21">
        <f>SUM(F66:F70)</f>
        <v>0</v>
      </c>
      <c r="G71" s="21">
        <f>SUM(G66:G70)</f>
        <v>0</v>
      </c>
      <c r="H71" s="21">
        <f>SUM(H66:H70)</f>
        <v>0</v>
      </c>
      <c r="I71" s="2"/>
      <c r="J71" s="2"/>
      <c r="K71" s="2"/>
      <c r="L71" s="2"/>
      <c r="M71" s="2"/>
    </row>
    <row r="72" ht="12.75" customHeight="1"/>
    <row r="73" spans="1:3" ht="21" customHeight="1">
      <c r="A73" s="10" t="s">
        <v>7</v>
      </c>
      <c r="B73" s="17">
        <v>9</v>
      </c>
      <c r="C73" s="11"/>
    </row>
    <row r="74" spans="1:13" ht="21" customHeight="1">
      <c r="A74" s="15" t="s">
        <v>2</v>
      </c>
      <c r="B74" s="3" t="s">
        <v>3</v>
      </c>
      <c r="C74" s="15" t="s">
        <v>8</v>
      </c>
      <c r="D74" s="3">
        <v>1</v>
      </c>
      <c r="E74" s="3">
        <v>2</v>
      </c>
      <c r="F74" s="3">
        <v>3</v>
      </c>
      <c r="G74" s="3">
        <v>4</v>
      </c>
      <c r="H74" s="3">
        <v>5</v>
      </c>
      <c r="I74" s="3">
        <v>20</v>
      </c>
      <c r="J74" s="3" t="s">
        <v>0</v>
      </c>
      <c r="K74" s="3" t="s">
        <v>4</v>
      </c>
      <c r="L74" s="3" t="s">
        <v>1</v>
      </c>
      <c r="M74" s="3" t="s">
        <v>6</v>
      </c>
    </row>
    <row r="75" spans="1:14" ht="21" customHeight="1">
      <c r="A75" s="4">
        <v>1</v>
      </c>
      <c r="B75" s="13"/>
      <c r="C75" s="13"/>
      <c r="D75" s="5"/>
      <c r="E75" s="14"/>
      <c r="F75" s="12"/>
      <c r="G75" s="6"/>
      <c r="H75" s="6"/>
      <c r="I75" s="1">
        <f>SUMIF(D75:H75,20)/20</f>
        <v>0</v>
      </c>
      <c r="J75" s="20">
        <f>SUM(D75:H75)</f>
        <v>0</v>
      </c>
      <c r="K75" s="1">
        <f>D80</f>
        <v>0</v>
      </c>
      <c r="L75" s="1">
        <f>IF(J75+K75&lt;&gt;0,J75-K75,"")</f>
      </c>
      <c r="M75" s="16">
        <f>IF(L75&lt;&gt;"",RANK(N75,Totalialt091,0),"")</f>
      </c>
      <c r="N75" s="9">
        <f>IF(L75&lt;&gt;"",20^I75+J75-K75-1,"")</f>
      </c>
    </row>
    <row r="76" spans="1:14" ht="21" customHeight="1">
      <c r="A76" s="4">
        <v>2</v>
      </c>
      <c r="B76" s="8"/>
      <c r="C76" s="8"/>
      <c r="D76" s="6"/>
      <c r="E76" s="5"/>
      <c r="F76" s="6"/>
      <c r="G76" s="6"/>
      <c r="H76" s="6"/>
      <c r="I76" s="1">
        <f>SUMIF(D76:H76,20)/20</f>
        <v>0</v>
      </c>
      <c r="J76" s="20">
        <f>SUM(D76:H76)</f>
        <v>0</v>
      </c>
      <c r="K76" s="1">
        <f>E80</f>
        <v>0</v>
      </c>
      <c r="L76" s="1">
        <f>IF(J76+K76&lt;&gt;0,J76-K76,"")</f>
      </c>
      <c r="M76" s="16">
        <f>IF(L76&lt;&gt;"",RANK(N76,Totalialt091,0),"")</f>
      </c>
      <c r="N76" s="9">
        <f>IF(L76&lt;&gt;"",20^I76+J76-K76-1,"")</f>
      </c>
    </row>
    <row r="77" spans="1:14" ht="21" customHeight="1">
      <c r="A77" s="4">
        <v>3</v>
      </c>
      <c r="B77" s="7"/>
      <c r="C77" s="8"/>
      <c r="D77" s="12"/>
      <c r="E77" s="6"/>
      <c r="F77" s="5"/>
      <c r="G77" s="6"/>
      <c r="H77" s="6"/>
      <c r="I77" s="1">
        <f>SUMIF(D77:H77,20)/20</f>
        <v>0</v>
      </c>
      <c r="J77" s="20">
        <f>SUM(D77:H77)</f>
        <v>0</v>
      </c>
      <c r="K77" s="1">
        <f>F80</f>
        <v>0</v>
      </c>
      <c r="L77" s="1">
        <f>IF(J77+K77&lt;&gt;0,J77-K77,"")</f>
      </c>
      <c r="M77" s="16">
        <f>IF(L77&lt;&gt;"",RANK(N77,Totalialt091,0),"")</f>
      </c>
      <c r="N77" s="9">
        <f>IF(L77&lt;&gt;"",20^I77+J77-K77-1,"")</f>
      </c>
    </row>
    <row r="78" spans="1:14" ht="21" customHeight="1">
      <c r="A78" s="4">
        <v>4</v>
      </c>
      <c r="B78" s="8"/>
      <c r="C78" s="8"/>
      <c r="D78" s="6"/>
      <c r="E78" s="6"/>
      <c r="F78" s="6"/>
      <c r="G78" s="5"/>
      <c r="H78" s="6"/>
      <c r="I78" s="1">
        <f>SUMIF(D78:H78,20)/20</f>
        <v>0</v>
      </c>
      <c r="J78" s="20">
        <f>SUM(D78:H78)</f>
        <v>0</v>
      </c>
      <c r="K78" s="1">
        <f>SUM(G80)</f>
        <v>0</v>
      </c>
      <c r="L78" s="1">
        <f>IF(J78+K78&lt;&gt;0,J78-K78,"")</f>
      </c>
      <c r="M78" s="16">
        <f>IF(L78&lt;&gt;"",RANK(N78,Totalialt091,0),"")</f>
      </c>
      <c r="N78" s="9">
        <f>IF(L78&lt;&gt;"",20^I78+J78-K78-1,"")</f>
      </c>
    </row>
    <row r="79" spans="1:14" ht="21" customHeight="1">
      <c r="A79" s="4">
        <v>5</v>
      </c>
      <c r="B79" s="7"/>
      <c r="C79" s="7"/>
      <c r="D79" s="6"/>
      <c r="E79" s="6"/>
      <c r="F79" s="6"/>
      <c r="G79" s="6"/>
      <c r="H79" s="5"/>
      <c r="I79" s="1">
        <f>SUMIF(D79:H79,20)/20</f>
        <v>0</v>
      </c>
      <c r="J79" s="20">
        <f>SUM(D79:H79)</f>
        <v>0</v>
      </c>
      <c r="K79" s="1">
        <f>SUM(H80)</f>
        <v>0</v>
      </c>
      <c r="L79" s="1">
        <f>IF(J79+K79&lt;&gt;0,J79-K79,"")</f>
      </c>
      <c r="M79" s="16">
        <f>IF(L79&lt;&gt;"",RANK(N79,Totalialt091,0),"")</f>
      </c>
      <c r="N79" s="9">
        <f>IF(L79&lt;&gt;"",20^I79+J79-K79-1,"")</f>
      </c>
    </row>
    <row r="80" spans="1:13" ht="21" customHeight="1">
      <c r="A80" s="23" t="s">
        <v>5</v>
      </c>
      <c r="B80" s="24"/>
      <c r="C80" s="19"/>
      <c r="D80" s="21">
        <f>SUM(D75:D79)</f>
        <v>0</v>
      </c>
      <c r="E80" s="21">
        <f>SUM(E75:E79)</f>
        <v>0</v>
      </c>
      <c r="F80" s="21">
        <f>SUM(F75:F79)</f>
        <v>0</v>
      </c>
      <c r="G80" s="21">
        <f>SUM(G75:G79)</f>
        <v>0</v>
      </c>
      <c r="H80" s="21">
        <f>SUM(H75:H79)</f>
        <v>0</v>
      </c>
      <c r="I80" s="2"/>
      <c r="J80" s="2"/>
      <c r="K80" s="2"/>
      <c r="L80" s="2"/>
      <c r="M80" s="2"/>
    </row>
    <row r="81" ht="12.75" customHeight="1"/>
    <row r="82" spans="1:3" ht="21" customHeight="1">
      <c r="A82" s="10" t="s">
        <v>7</v>
      </c>
      <c r="B82" s="17">
        <v>10</v>
      </c>
      <c r="C82" s="11"/>
    </row>
    <row r="83" spans="1:13" ht="21" customHeight="1">
      <c r="A83" s="15" t="s">
        <v>2</v>
      </c>
      <c r="B83" s="3" t="s">
        <v>3</v>
      </c>
      <c r="C83" s="15" t="s">
        <v>8</v>
      </c>
      <c r="D83" s="3">
        <v>1</v>
      </c>
      <c r="E83" s="3">
        <v>2</v>
      </c>
      <c r="F83" s="3">
        <v>3</v>
      </c>
      <c r="G83" s="3">
        <v>4</v>
      </c>
      <c r="H83" s="3">
        <v>5</v>
      </c>
      <c r="I83" s="3">
        <v>20</v>
      </c>
      <c r="J83" s="3" t="s">
        <v>0</v>
      </c>
      <c r="K83" s="3" t="s">
        <v>4</v>
      </c>
      <c r="L83" s="3" t="s">
        <v>1</v>
      </c>
      <c r="M83" s="3" t="s">
        <v>6</v>
      </c>
    </row>
    <row r="84" spans="1:14" ht="21" customHeight="1">
      <c r="A84" s="4">
        <v>1</v>
      </c>
      <c r="B84" s="13"/>
      <c r="C84" s="13"/>
      <c r="D84" s="5"/>
      <c r="E84" s="14"/>
      <c r="F84" s="12"/>
      <c r="G84" s="6"/>
      <c r="H84" s="6"/>
      <c r="I84" s="1">
        <f>SUMIF(D84:H84,20)/20</f>
        <v>0</v>
      </c>
      <c r="J84" s="20">
        <f>SUM(D84:H84)</f>
        <v>0</v>
      </c>
      <c r="K84" s="1">
        <f>D89</f>
        <v>0</v>
      </c>
      <c r="L84" s="1">
        <f>IF(J84+K84&lt;&gt;0,J84-K84,"")</f>
      </c>
      <c r="M84" s="16">
        <f>IF(L84&lt;&gt;"",RANK(N84,Totalialt101,0),"")</f>
      </c>
      <c r="N84" s="9">
        <f>IF(L84&lt;&gt;"",20^I84+J84-K84-1,"")</f>
      </c>
    </row>
    <row r="85" spans="1:14" ht="21" customHeight="1">
      <c r="A85" s="4">
        <v>2</v>
      </c>
      <c r="B85" s="8"/>
      <c r="C85" s="8"/>
      <c r="D85" s="6"/>
      <c r="E85" s="5"/>
      <c r="F85" s="6"/>
      <c r="G85" s="6"/>
      <c r="H85" s="6"/>
      <c r="I85" s="1">
        <f>SUMIF(D85:H85,20)/20</f>
        <v>0</v>
      </c>
      <c r="J85" s="20">
        <f>SUM(D85:H85)</f>
        <v>0</v>
      </c>
      <c r="K85" s="1">
        <f>E89</f>
        <v>0</v>
      </c>
      <c r="L85" s="1">
        <f>IF(J85+K85&lt;&gt;0,J85-K85,"")</f>
      </c>
      <c r="M85" s="16">
        <f>IF(L85&lt;&gt;"",RANK(N85,Totalialt101,0),"")</f>
      </c>
      <c r="N85" s="9">
        <f>IF(L85&lt;&gt;"",20^I85+J85-K85-1,"")</f>
      </c>
    </row>
    <row r="86" spans="1:14" ht="21" customHeight="1">
      <c r="A86" s="4">
        <v>3</v>
      </c>
      <c r="B86" s="7"/>
      <c r="C86" s="8"/>
      <c r="D86" s="12"/>
      <c r="E86" s="6"/>
      <c r="F86" s="5"/>
      <c r="G86" s="6"/>
      <c r="H86" s="6"/>
      <c r="I86" s="1">
        <f>SUMIF(D86:H86,20)/20</f>
        <v>0</v>
      </c>
      <c r="J86" s="20">
        <f>SUM(D86:H86)</f>
        <v>0</v>
      </c>
      <c r="K86" s="1">
        <f>F89</f>
        <v>0</v>
      </c>
      <c r="L86" s="1">
        <f>IF(J86+K86&lt;&gt;0,J86-K86,"")</f>
      </c>
      <c r="M86" s="16">
        <f>IF(L86&lt;&gt;"",RANK(N86,Totalialt101,0),"")</f>
      </c>
      <c r="N86" s="9">
        <f>IF(L86&lt;&gt;"",20^I86+J86-K86-1,"")</f>
      </c>
    </row>
    <row r="87" spans="1:14" ht="21" customHeight="1">
      <c r="A87" s="4">
        <v>4</v>
      </c>
      <c r="B87" s="8"/>
      <c r="C87" s="8"/>
      <c r="D87" s="6"/>
      <c r="E87" s="6"/>
      <c r="F87" s="6"/>
      <c r="G87" s="5"/>
      <c r="H87" s="6"/>
      <c r="I87" s="1">
        <f>SUMIF(D87:H87,20)/20</f>
        <v>0</v>
      </c>
      <c r="J87" s="20">
        <f>SUM(D87:H87)</f>
        <v>0</v>
      </c>
      <c r="K87" s="1">
        <f>SUM(G89)</f>
        <v>0</v>
      </c>
      <c r="L87" s="1">
        <f>IF(J87+K87&lt;&gt;0,J87-K87,"")</f>
      </c>
      <c r="M87" s="16">
        <f>IF(L87&lt;&gt;"",RANK(N87,Totalialt101,0),"")</f>
      </c>
      <c r="N87" s="9">
        <f>IF(L87&lt;&gt;"",20^I87+J87-K87-1,"")</f>
      </c>
    </row>
    <row r="88" spans="1:14" ht="21" customHeight="1">
      <c r="A88" s="4">
        <v>5</v>
      </c>
      <c r="B88" s="7"/>
      <c r="C88" s="7"/>
      <c r="D88" s="6"/>
      <c r="E88" s="6"/>
      <c r="F88" s="6"/>
      <c r="G88" s="6"/>
      <c r="H88" s="5"/>
      <c r="I88" s="1">
        <f>SUMIF(D88:H88,20)/20</f>
        <v>0</v>
      </c>
      <c r="J88" s="20">
        <f>SUM(D88:H88)</f>
        <v>0</v>
      </c>
      <c r="K88" s="1">
        <f>SUM(H89)</f>
        <v>0</v>
      </c>
      <c r="L88" s="1">
        <f>IF(J88+K88&lt;&gt;0,J88-K88,"")</f>
      </c>
      <c r="M88" s="16">
        <f>IF(L88&lt;&gt;"",RANK(N88,Totalialt101,0),"")</f>
      </c>
      <c r="N88" s="9">
        <f>IF(L88&lt;&gt;"",20^I88+J88-K88-1,"")</f>
      </c>
    </row>
    <row r="89" spans="1:13" ht="21" customHeight="1">
      <c r="A89" s="23" t="s">
        <v>5</v>
      </c>
      <c r="B89" s="24"/>
      <c r="C89" s="19"/>
      <c r="D89" s="21">
        <f>SUM(D84:D88)</f>
        <v>0</v>
      </c>
      <c r="E89" s="21">
        <f>SUM(E84:E88)</f>
        <v>0</v>
      </c>
      <c r="F89" s="21">
        <f>SUM(F84:F88)</f>
        <v>0</v>
      </c>
      <c r="G89" s="21">
        <f>SUM(G84:G88)</f>
        <v>0</v>
      </c>
      <c r="H89" s="21">
        <f>SUM(H84:H88)</f>
        <v>0</v>
      </c>
      <c r="I89" s="2"/>
      <c r="J89" s="2"/>
      <c r="K89" s="2"/>
      <c r="L89" s="2"/>
      <c r="M89" s="2"/>
    </row>
    <row r="90" ht="12.75" customHeight="1"/>
  </sheetData>
  <sheetProtection/>
  <protectedRanges>
    <protectedRange sqref="D4:D7 G5:H5 E5:E7 F6:F7 H6 G7 E3 E84:H84 E12:H12 F13:H13 F76:H76 G14:H14 D13:D16 E14:E16 H15 F15:F16 F85:H85 G25 E21:H21 F22:H22 G23:H23 D22:D25 E23:E25 H24 F24:F25 G79 G34 E30:H30 G16 F31:H31 G77:H77 G32:H32 D31:D34 E32:E34 H33 F33:F34 G86:H86 G43 E39:H39 F40:H40 D76:D79 G41:H41 D40:D43 E41:E43 H42 F42:F43 D85:D88 G52 E48:H48 F49:H49 E77:E79 G50:H50 D49:D52 E50:E52 H51 F51:F52 E86:E88 G61 E57:H57 F58:H58 H78 G59:H59 D58:D61 E59:E61 H60 F60:F61 H87 G70 E66:H66 F67:H67 G88 G68:H68 D67:D70 E68:E70 H69 F69:F70 F87:F88 F78:F79 E75:H75 F3:H4" name="Omr?de7"/>
    <protectedRange sqref="B30:C34 B21:C25 B12:C16 B39:C43 B48:C52 B57:C61 B66:C70 B75:C79 B84:C88 B3:C7" name="Omr?de1"/>
  </protectedRanges>
  <mergeCells count="10">
    <mergeCell ref="A62:B62"/>
    <mergeCell ref="A71:B71"/>
    <mergeCell ref="A80:B80"/>
    <mergeCell ref="A89:B89"/>
    <mergeCell ref="A8:B8"/>
    <mergeCell ref="A17:B17"/>
    <mergeCell ref="A26:B26"/>
    <mergeCell ref="A35:B35"/>
    <mergeCell ref="A44:B44"/>
    <mergeCell ref="A53:B53"/>
  </mergeCells>
  <conditionalFormatting sqref="N12:N16">
    <cfRule type="uniqueValues" priority="1" dxfId="0" stopIfTrue="1">
      <formula>AND(COUNTIF($N$12:$N$16,N12)=1,NOT(ISBLANK(N12)))</formula>
    </cfRule>
  </conditionalFormatting>
  <dataValidations count="1">
    <dataValidation allowBlank="1" sqref="G5 E3:F3"/>
  </dataValidations>
  <printOptions/>
  <pageMargins left="0.5118110236220472" right="0.2362204724409449" top="0.31496062992125984" bottom="0.1968503937007874" header="0.15748031496062992" footer="0.15748031496062992"/>
  <pageSetup orientation="portrait" paperSize="9" r:id="rId1"/>
  <headerFooter alignWithMargins="0">
    <oddHeader>&amp;C&amp;"Arial Black,Normal"&amp;14&amp;A</oddHeader>
    <oddFooter>&amp;R&amp;D &amp; Side &amp;P a &amp;N</oddFooter>
  </headerFooter>
  <ignoredErrors>
    <ignoredError sqref="D8:H8 D17:H17 D26:H26 D35:H35 D44:H44 D53:H53 D62:H62 D71:H71 D80:H80 D89:H8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1:O89"/>
  <sheetViews>
    <sheetView zoomScale="90" zoomScaleNormal="90" workbookViewId="0" topLeftCell="A1">
      <selection activeCell="D2" sqref="D2:G2"/>
    </sheetView>
  </sheetViews>
  <sheetFormatPr defaultColWidth="9.140625" defaultRowHeight="12.75"/>
  <cols>
    <col min="1" max="1" width="7.57421875" style="0" customWidth="1"/>
    <col min="2" max="2" width="27.7109375" style="0" customWidth="1"/>
    <col min="3" max="3" width="12.7109375" style="0" customWidth="1"/>
    <col min="4" max="4" width="5.421875" style="0" customWidth="1"/>
    <col min="5" max="8" width="4.7109375" style="0" customWidth="1"/>
    <col min="9" max="9" width="5.7109375" style="0" customWidth="1"/>
    <col min="10" max="10" width="9.00390625" style="0" customWidth="1"/>
    <col min="11" max="12" width="6.28125" style="0" customWidth="1"/>
    <col min="13" max="13" width="9.00390625" style="0" customWidth="1"/>
    <col min="14" max="14" width="8.8515625" style="0" customWidth="1"/>
  </cols>
  <sheetData>
    <row r="1" spans="1:3" ht="21" customHeight="1">
      <c r="A1" s="10" t="s">
        <v>7</v>
      </c>
      <c r="B1" s="17">
        <v>1</v>
      </c>
      <c r="C1" s="11"/>
    </row>
    <row r="2" spans="1:13" ht="21" customHeight="1">
      <c r="A2" s="15" t="s">
        <v>2</v>
      </c>
      <c r="B2" s="3" t="s">
        <v>3</v>
      </c>
      <c r="C2" s="15" t="s">
        <v>8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20</v>
      </c>
      <c r="J2" s="3" t="s">
        <v>0</v>
      </c>
      <c r="K2" s="3" t="s">
        <v>4</v>
      </c>
      <c r="L2" s="3" t="s">
        <v>1</v>
      </c>
      <c r="M2" s="3" t="s">
        <v>6</v>
      </c>
    </row>
    <row r="3" spans="1:15" ht="21" customHeight="1">
      <c r="A3" s="4">
        <v>1</v>
      </c>
      <c r="B3" s="13"/>
      <c r="C3" s="13"/>
      <c r="D3" s="5"/>
      <c r="E3" s="14"/>
      <c r="F3" s="12"/>
      <c r="G3" s="6"/>
      <c r="H3" s="14"/>
      <c r="I3" s="1">
        <f>SUMIF(D3:H3,20)/20</f>
        <v>0</v>
      </c>
      <c r="J3" s="20">
        <f>SUM(D3:H3)</f>
        <v>0</v>
      </c>
      <c r="K3" s="1">
        <f>D8</f>
        <v>0</v>
      </c>
      <c r="L3" s="1">
        <f>IF(J3+K3&lt;&gt;0,J3-K3,"")</f>
      </c>
      <c r="M3" s="16">
        <f>IF(L3&lt;&gt;"",RANK(N3,Totalialt011,0),"")</f>
      </c>
      <c r="N3" s="9">
        <f>IF(L3&lt;&gt;"",20^I3+J3-K3-1,"")</f>
      </c>
      <c r="O3" s="9"/>
    </row>
    <row r="4" spans="1:14" ht="21" customHeight="1">
      <c r="A4" s="4">
        <v>2</v>
      </c>
      <c r="B4" s="8"/>
      <c r="C4" s="8"/>
      <c r="D4" s="6"/>
      <c r="E4" s="5"/>
      <c r="F4" s="6"/>
      <c r="G4" s="14"/>
      <c r="H4" s="6"/>
      <c r="I4" s="1">
        <f>SUMIF(D4:H4,20)/20</f>
        <v>0</v>
      </c>
      <c r="J4" s="20">
        <f>SUM(D4:H4)</f>
        <v>0</v>
      </c>
      <c r="K4" s="1">
        <f>E8</f>
        <v>0</v>
      </c>
      <c r="L4" s="1">
        <f>IF(J4+K4&lt;&gt;0,J4-K4,"")</f>
      </c>
      <c r="M4" s="16">
        <f>IF(L4&lt;&gt;"",RANK(N4,Totalialt011,0),"")</f>
      </c>
      <c r="N4" s="9">
        <f>IF(L4&lt;&gt;"",20^I4+J4-K4-1,"")</f>
      </c>
    </row>
    <row r="5" spans="1:14" ht="21" customHeight="1">
      <c r="A5" s="4">
        <v>3</v>
      </c>
      <c r="B5" s="7"/>
      <c r="C5" s="8"/>
      <c r="D5" s="12"/>
      <c r="E5" s="6"/>
      <c r="F5" s="5"/>
      <c r="G5" s="6"/>
      <c r="H5" s="6"/>
      <c r="I5" s="1">
        <f>SUMIF(D5:H5,20)/20</f>
        <v>0</v>
      </c>
      <c r="J5" s="20">
        <f>SUM(D5:H5)</f>
        <v>0</v>
      </c>
      <c r="K5" s="1">
        <f>F8</f>
        <v>0</v>
      </c>
      <c r="L5" s="1">
        <f>IF(J5+K5&lt;&gt;0,J5-K5,"")</f>
      </c>
      <c r="M5" s="16">
        <f>IF(L5&lt;&gt;"",RANK(N5,Totalialt011,0),"")</f>
      </c>
      <c r="N5" s="9">
        <f>IF(L5&lt;&gt;"",20^I5+J5-K5-1,"")</f>
      </c>
    </row>
    <row r="6" spans="1:14" ht="21" customHeight="1">
      <c r="A6" s="4">
        <v>4</v>
      </c>
      <c r="B6" s="8"/>
      <c r="C6" s="8"/>
      <c r="D6" s="6"/>
      <c r="E6" s="6"/>
      <c r="F6" s="6"/>
      <c r="G6" s="5"/>
      <c r="H6" s="6"/>
      <c r="I6" s="1">
        <f>SUMIF(D6:H6,20)/20</f>
        <v>0</v>
      </c>
      <c r="J6" s="20">
        <f>SUM(D6:H6)</f>
        <v>0</v>
      </c>
      <c r="K6" s="1">
        <f>SUM(G8)</f>
        <v>0</v>
      </c>
      <c r="L6" s="1">
        <f>IF(J6+K6&lt;&gt;0,J6-K6,"")</f>
      </c>
      <c r="M6" s="16">
        <f>IF(L6&lt;&gt;"",RANK(N6,Totalialt011,0),"")</f>
      </c>
      <c r="N6" s="9">
        <f>IF(L6&lt;&gt;"",20^I6+J6-K6-1,"")</f>
      </c>
    </row>
    <row r="7" spans="1:14" ht="21" customHeight="1">
      <c r="A7" s="4">
        <v>5</v>
      </c>
      <c r="B7" s="7"/>
      <c r="C7" s="7"/>
      <c r="D7" s="6"/>
      <c r="E7" s="6"/>
      <c r="F7" s="6"/>
      <c r="G7" s="6"/>
      <c r="H7" s="5"/>
      <c r="I7" s="1">
        <f>SUMIF(D7:H7,20)/20</f>
        <v>0</v>
      </c>
      <c r="J7" s="20">
        <f>SUM(D7:H7)</f>
        <v>0</v>
      </c>
      <c r="K7" s="1">
        <f>SUM(H8)</f>
        <v>0</v>
      </c>
      <c r="L7" s="1">
        <f>IF(J7+K7&lt;&gt;0,J7-K7,"")</f>
      </c>
      <c r="M7" s="16">
        <f>IF(L7&lt;&gt;"",RANK(N7,Totalialt011,0),"")</f>
      </c>
      <c r="N7" s="9">
        <f>IF(L7&lt;&gt;"",20^I7+J7-K7-1,"")</f>
      </c>
    </row>
    <row r="8" spans="1:13" ht="21" customHeight="1">
      <c r="A8" s="23" t="s">
        <v>5</v>
      </c>
      <c r="B8" s="24"/>
      <c r="C8" s="19"/>
      <c r="D8" s="21">
        <f>SUM(D3:D7)</f>
        <v>0</v>
      </c>
      <c r="E8" s="21">
        <f>SUM(E3:E7)</f>
        <v>0</v>
      </c>
      <c r="F8" s="21">
        <f>SUM(F3:F7)</f>
        <v>0</v>
      </c>
      <c r="G8" s="21">
        <f>SUM(G3:G7)</f>
        <v>0</v>
      </c>
      <c r="H8" s="21">
        <f>SUM(H3:H7)</f>
        <v>0</v>
      </c>
      <c r="I8" s="2"/>
      <c r="J8" s="2"/>
      <c r="K8" s="2"/>
      <c r="L8" s="2"/>
      <c r="M8" s="2"/>
    </row>
    <row r="9" ht="12.75" customHeight="1"/>
    <row r="10" spans="1:3" ht="21" customHeight="1">
      <c r="A10" s="10" t="s">
        <v>7</v>
      </c>
      <c r="B10" s="17">
        <v>2</v>
      </c>
      <c r="C10" s="11"/>
    </row>
    <row r="11" spans="1:13" ht="21" customHeight="1">
      <c r="A11" s="15" t="s">
        <v>2</v>
      </c>
      <c r="B11" s="3" t="s">
        <v>3</v>
      </c>
      <c r="C11" s="15" t="s">
        <v>8</v>
      </c>
      <c r="D11" s="3">
        <v>1</v>
      </c>
      <c r="E11" s="3">
        <v>2</v>
      </c>
      <c r="F11" s="3">
        <v>3</v>
      </c>
      <c r="G11" s="3">
        <v>4</v>
      </c>
      <c r="H11" s="3">
        <v>5</v>
      </c>
      <c r="I11" s="3">
        <v>20</v>
      </c>
      <c r="J11" s="3" t="s">
        <v>0</v>
      </c>
      <c r="K11" s="3" t="s">
        <v>4</v>
      </c>
      <c r="L11" s="3" t="s">
        <v>1</v>
      </c>
      <c r="M11" s="3" t="s">
        <v>6</v>
      </c>
    </row>
    <row r="12" spans="1:14" ht="21" customHeight="1">
      <c r="A12" s="4">
        <v>1</v>
      </c>
      <c r="B12" s="13"/>
      <c r="C12" s="13"/>
      <c r="D12" s="5"/>
      <c r="E12" s="14"/>
      <c r="F12" s="12"/>
      <c r="G12" s="6"/>
      <c r="H12" s="6"/>
      <c r="I12" s="1">
        <f>SUMIF(D12:H12,20)/20</f>
        <v>0</v>
      </c>
      <c r="J12" s="20">
        <f>SUM(D12:H12)</f>
        <v>0</v>
      </c>
      <c r="K12" s="1">
        <f>D17</f>
        <v>0</v>
      </c>
      <c r="L12" s="1">
        <f>IF(J12+K12&lt;&gt;0,J12-K12,"")</f>
      </c>
      <c r="M12" s="16">
        <f>IF(L12&lt;&gt;"",RANK(N12,Totalialt021,0),"")</f>
      </c>
      <c r="N12" s="9">
        <f>IF(L12&lt;&gt;"",20^I12+J12-K12-1,"")</f>
      </c>
    </row>
    <row r="13" spans="1:14" ht="21" customHeight="1">
      <c r="A13" s="4">
        <v>2</v>
      </c>
      <c r="B13" s="8"/>
      <c r="C13" s="8"/>
      <c r="D13" s="6"/>
      <c r="E13" s="5"/>
      <c r="F13" s="6"/>
      <c r="G13" s="6"/>
      <c r="H13" s="6"/>
      <c r="I13" s="1">
        <f>SUMIF(D13:H13,20)/20</f>
        <v>0</v>
      </c>
      <c r="J13" s="20">
        <f>SUM(D13:H13)</f>
        <v>0</v>
      </c>
      <c r="K13" s="20">
        <f>E17</f>
        <v>0</v>
      </c>
      <c r="L13" s="1">
        <f>IF(J13+K13&lt;&gt;0,J13-K13,"")</f>
      </c>
      <c r="M13" s="16">
        <f>IF(L13&lt;&gt;"",RANK(N13,Totalialt021,0),"")</f>
      </c>
      <c r="N13" s="9">
        <f>IF(L13&lt;&gt;"",20^I13+J13-K13-1,"")</f>
      </c>
    </row>
    <row r="14" spans="1:14" ht="21" customHeight="1">
      <c r="A14" s="4">
        <v>3</v>
      </c>
      <c r="B14" s="7"/>
      <c r="C14" s="8"/>
      <c r="D14" s="12"/>
      <c r="E14" s="6"/>
      <c r="F14" s="5"/>
      <c r="G14" s="6"/>
      <c r="H14" s="6"/>
      <c r="I14" s="1">
        <f>SUMIF(D14:H14,20)/20</f>
        <v>0</v>
      </c>
      <c r="J14" s="20">
        <f>SUM(D14:H14)</f>
        <v>0</v>
      </c>
      <c r="K14" s="20">
        <f>F17</f>
        <v>0</v>
      </c>
      <c r="L14" s="1">
        <f>IF(J14+K14&lt;&gt;0,J14-K14,"")</f>
      </c>
      <c r="M14" s="16">
        <f>IF(L14&lt;&gt;"",RANK(N14,Totalialt021,0),"")</f>
      </c>
      <c r="N14" s="9">
        <f>IF(L14&lt;&gt;"",20^I14+J14-K14-1,"")</f>
      </c>
    </row>
    <row r="15" spans="1:14" ht="21" customHeight="1">
      <c r="A15" s="4">
        <v>4</v>
      </c>
      <c r="B15" s="8"/>
      <c r="C15" s="8"/>
      <c r="D15" s="6"/>
      <c r="E15" s="6"/>
      <c r="F15" s="6"/>
      <c r="G15" s="5"/>
      <c r="H15" s="6"/>
      <c r="I15" s="1">
        <f>SUMIF(D15:H15,20)/20</f>
        <v>0</v>
      </c>
      <c r="J15" s="20">
        <f>SUM(D15:H15)</f>
        <v>0</v>
      </c>
      <c r="K15" s="20">
        <f>G17</f>
        <v>0</v>
      </c>
      <c r="L15" s="1">
        <f>IF(J15+K15&lt;&gt;0,J15-K15,"")</f>
      </c>
      <c r="M15" s="16">
        <f>IF(L15&lt;&gt;"",RANK(N15,Totalialt021,0),"")</f>
      </c>
      <c r="N15" s="9">
        <f>IF(L15&lt;&gt;"",20^I15+J15-K15-1,"")</f>
      </c>
    </row>
    <row r="16" spans="1:14" ht="21" customHeight="1">
      <c r="A16" s="4">
        <v>5</v>
      </c>
      <c r="B16" s="7"/>
      <c r="C16" s="7"/>
      <c r="D16" s="6"/>
      <c r="E16" s="6"/>
      <c r="F16" s="6"/>
      <c r="G16" s="6"/>
      <c r="H16" s="5"/>
      <c r="I16" s="1">
        <f>SUMIF(D16:H16,20)/20</f>
        <v>0</v>
      </c>
      <c r="J16" s="20">
        <f>SUM(D16:H16)</f>
        <v>0</v>
      </c>
      <c r="K16" s="20">
        <f>H17</f>
        <v>0</v>
      </c>
      <c r="L16" s="1">
        <f>IF(J16+K16&lt;&gt;0,J16-K16,"")</f>
      </c>
      <c r="M16" s="16">
        <f>IF(L16&lt;&gt;"",RANK(N16,Totalialt021,0),"")</f>
      </c>
      <c r="N16" s="9">
        <f>IF(L16&lt;&gt;"",20^I16+J16-K16-1,"")</f>
      </c>
    </row>
    <row r="17" spans="1:13" ht="21" customHeight="1">
      <c r="A17" s="23" t="s">
        <v>5</v>
      </c>
      <c r="B17" s="24"/>
      <c r="C17" s="19"/>
      <c r="D17" s="21">
        <f>SUM(D12:D16)</f>
        <v>0</v>
      </c>
      <c r="E17" s="21">
        <f>SUM(E12:E16)</f>
        <v>0</v>
      </c>
      <c r="F17" s="21">
        <f>SUM(F12:F16)</f>
        <v>0</v>
      </c>
      <c r="G17" s="21">
        <f>SUM(G12:G16)</f>
        <v>0</v>
      </c>
      <c r="H17" s="21">
        <f>SUM(H12:H16)</f>
        <v>0</v>
      </c>
      <c r="I17" s="2"/>
      <c r="J17" s="2"/>
      <c r="K17" s="2"/>
      <c r="L17" s="2"/>
      <c r="M17" s="2"/>
    </row>
    <row r="18" spans="2:3" ht="28.5" customHeight="1">
      <c r="B18" s="18"/>
      <c r="C18" s="18"/>
    </row>
    <row r="19" spans="1:3" ht="21" customHeight="1">
      <c r="A19" s="10" t="s">
        <v>7</v>
      </c>
      <c r="B19" s="17">
        <v>3</v>
      </c>
      <c r="C19" s="17"/>
    </row>
    <row r="20" spans="1:13" ht="21" customHeight="1">
      <c r="A20" s="15" t="s">
        <v>2</v>
      </c>
      <c r="B20" s="3" t="s">
        <v>3</v>
      </c>
      <c r="C20" s="15" t="s">
        <v>8</v>
      </c>
      <c r="D20" s="3">
        <v>1</v>
      </c>
      <c r="E20" s="3">
        <v>2</v>
      </c>
      <c r="F20" s="3">
        <v>3</v>
      </c>
      <c r="G20" s="3">
        <v>4</v>
      </c>
      <c r="H20" s="3">
        <v>5</v>
      </c>
      <c r="I20" s="3">
        <v>20</v>
      </c>
      <c r="J20" s="3" t="s">
        <v>0</v>
      </c>
      <c r="K20" s="3" t="s">
        <v>4</v>
      </c>
      <c r="L20" s="3" t="s">
        <v>1</v>
      </c>
      <c r="M20" s="3" t="s">
        <v>6</v>
      </c>
    </row>
    <row r="21" spans="1:14" ht="21" customHeight="1">
      <c r="A21" s="4">
        <v>1</v>
      </c>
      <c r="B21" s="13"/>
      <c r="C21" s="13"/>
      <c r="D21" s="5"/>
      <c r="E21" s="14"/>
      <c r="F21" s="12"/>
      <c r="G21" s="6"/>
      <c r="H21" s="6"/>
      <c r="I21" s="1">
        <f>SUMIF(D21:H21,20)/20</f>
        <v>0</v>
      </c>
      <c r="J21" s="20">
        <f>SUM(D21:H21)</f>
        <v>0</v>
      </c>
      <c r="K21" s="1">
        <f>D26</f>
        <v>0</v>
      </c>
      <c r="L21" s="1">
        <f>IF(J21+K21&lt;&gt;0,J21-K21,"")</f>
      </c>
      <c r="M21" s="16">
        <f>IF(L21&lt;&gt;"",RANK(N21,Totalialt031,0),"")</f>
      </c>
      <c r="N21" s="9">
        <f>IF(L21&lt;&gt;"",20^I21+J21-K21-1,"")</f>
      </c>
    </row>
    <row r="22" spans="1:14" ht="21" customHeight="1">
      <c r="A22" s="4">
        <v>2</v>
      </c>
      <c r="B22" s="8"/>
      <c r="C22" s="8"/>
      <c r="D22" s="6"/>
      <c r="E22" s="5"/>
      <c r="F22" s="6"/>
      <c r="G22" s="6"/>
      <c r="H22" s="6"/>
      <c r="I22" s="1">
        <f>SUMIF(D22:H22,20)/20</f>
        <v>0</v>
      </c>
      <c r="J22" s="20">
        <f>SUM(D22:H22)</f>
        <v>0</v>
      </c>
      <c r="K22" s="1">
        <f>E26</f>
        <v>0</v>
      </c>
      <c r="L22" s="1">
        <f>IF(J22+K22&lt;&gt;0,J22-K22,"")</f>
      </c>
      <c r="M22" s="16">
        <f>IF(L22&lt;&gt;"",RANK(N22,Totalialt031,0),"")</f>
      </c>
      <c r="N22" s="9">
        <f>IF(L22&lt;&gt;"",20^I22+J22-K22-1,"")</f>
      </c>
    </row>
    <row r="23" spans="1:14" ht="21" customHeight="1">
      <c r="A23" s="4">
        <v>3</v>
      </c>
      <c r="B23" s="7"/>
      <c r="C23" s="8"/>
      <c r="D23" s="12"/>
      <c r="E23" s="6"/>
      <c r="F23" s="5"/>
      <c r="G23" s="6"/>
      <c r="H23" s="6"/>
      <c r="I23" s="1">
        <f>SUMIF(D23:H23,20)/20</f>
        <v>0</v>
      </c>
      <c r="J23" s="20">
        <f>SUM(D23:H23)</f>
        <v>0</v>
      </c>
      <c r="K23" s="1">
        <f>F26</f>
        <v>0</v>
      </c>
      <c r="L23" s="1">
        <f>IF(J23+K23&lt;&gt;0,J23-K23,"")</f>
      </c>
      <c r="M23" s="16">
        <f>IF(L23&lt;&gt;"",RANK(N23,Totalialt031,0),"")</f>
      </c>
      <c r="N23" s="9">
        <f>IF(L23&lt;&gt;"",20^I23+J23-K23-1,"")</f>
      </c>
    </row>
    <row r="24" spans="1:14" ht="21" customHeight="1">
      <c r="A24" s="4">
        <v>4</v>
      </c>
      <c r="B24" s="8"/>
      <c r="C24" s="8"/>
      <c r="D24" s="6"/>
      <c r="E24" s="6"/>
      <c r="F24" s="6"/>
      <c r="G24" s="5"/>
      <c r="H24" s="6"/>
      <c r="I24" s="1">
        <f>SUMIF(D24:H24,20)/20</f>
        <v>0</v>
      </c>
      <c r="J24" s="20">
        <f>SUM(D24:H24)</f>
        <v>0</v>
      </c>
      <c r="K24" s="1">
        <f>SUM(G26)</f>
        <v>0</v>
      </c>
      <c r="L24" s="1">
        <f>IF(J24+K24&lt;&gt;0,J24-K24,"")</f>
      </c>
      <c r="M24" s="16">
        <f>IF(L24&lt;&gt;"",RANK(N24,Totalialt031,0),"")</f>
      </c>
      <c r="N24" s="9">
        <f>IF(L24&lt;&gt;"",20^I24+J24-K24-1,"")</f>
      </c>
    </row>
    <row r="25" spans="1:14" ht="21" customHeight="1">
      <c r="A25" s="4">
        <v>5</v>
      </c>
      <c r="B25" s="7"/>
      <c r="C25" s="7"/>
      <c r="D25" s="6"/>
      <c r="E25" s="6"/>
      <c r="F25" s="6"/>
      <c r="G25" s="6"/>
      <c r="H25" s="5"/>
      <c r="I25" s="1">
        <f>SUMIF(D25:H25,20)/20</f>
        <v>0</v>
      </c>
      <c r="J25" s="20">
        <f>SUM(D25:H25)</f>
        <v>0</v>
      </c>
      <c r="K25" s="1">
        <f>SUM(H26)</f>
        <v>0</v>
      </c>
      <c r="L25" s="1">
        <f>IF(J25+K25&lt;&gt;0,J25-K25,"")</f>
      </c>
      <c r="M25" s="16">
        <f>IF(L25&lt;&gt;"",RANK(N25,Totalialt031,0),"")</f>
      </c>
      <c r="N25" s="9">
        <f>IF(L25&lt;&gt;"",20^I25+J25-K25-1,"")</f>
      </c>
    </row>
    <row r="26" spans="1:13" ht="21" customHeight="1">
      <c r="A26" s="23" t="s">
        <v>5</v>
      </c>
      <c r="B26" s="24"/>
      <c r="C26" s="19"/>
      <c r="D26" s="21">
        <f>SUM(D21:D25)</f>
        <v>0</v>
      </c>
      <c r="E26" s="21">
        <f>SUM(E21:E25)</f>
        <v>0</v>
      </c>
      <c r="F26" s="21">
        <f>SUM(F21:F25)</f>
        <v>0</v>
      </c>
      <c r="G26" s="21">
        <f>SUM(G21:G25)</f>
        <v>0</v>
      </c>
      <c r="H26" s="21">
        <f>SUM(H21:H25)</f>
        <v>0</v>
      </c>
      <c r="I26" s="2"/>
      <c r="J26" s="2"/>
      <c r="K26" s="2"/>
      <c r="L26" s="2"/>
      <c r="M26" s="2"/>
    </row>
    <row r="27" ht="12.75" customHeight="1"/>
    <row r="28" spans="1:3" ht="21" customHeight="1">
      <c r="A28" s="10" t="s">
        <v>7</v>
      </c>
      <c r="B28" s="17">
        <v>4</v>
      </c>
      <c r="C28" s="17"/>
    </row>
    <row r="29" spans="1:13" ht="21" customHeight="1">
      <c r="A29" s="15" t="s">
        <v>2</v>
      </c>
      <c r="B29" s="3" t="s">
        <v>3</v>
      </c>
      <c r="C29" s="15" t="s">
        <v>8</v>
      </c>
      <c r="D29" s="3">
        <v>1</v>
      </c>
      <c r="E29" s="3">
        <v>2</v>
      </c>
      <c r="F29" s="3">
        <v>3</v>
      </c>
      <c r="G29" s="3">
        <v>4</v>
      </c>
      <c r="H29" s="3">
        <v>5</v>
      </c>
      <c r="I29" s="3">
        <v>20</v>
      </c>
      <c r="J29" s="3" t="s">
        <v>0</v>
      </c>
      <c r="K29" s="3" t="s">
        <v>4</v>
      </c>
      <c r="L29" s="3" t="s">
        <v>1</v>
      </c>
      <c r="M29" s="3" t="s">
        <v>6</v>
      </c>
    </row>
    <row r="30" spans="1:14" ht="21" customHeight="1">
      <c r="A30" s="4">
        <v>1</v>
      </c>
      <c r="B30" s="13"/>
      <c r="C30" s="13"/>
      <c r="D30" s="5"/>
      <c r="E30" s="14"/>
      <c r="F30" s="12"/>
      <c r="G30" s="6"/>
      <c r="H30" s="6"/>
      <c r="I30" s="1">
        <f>SUMIF(D30:H30,20)/20</f>
        <v>0</v>
      </c>
      <c r="J30" s="20">
        <f>SUM(D30:H30)</f>
        <v>0</v>
      </c>
      <c r="K30" s="1">
        <f>D35</f>
        <v>0</v>
      </c>
      <c r="L30" s="1">
        <f>IF(J30+K30&lt;&gt;0,J30-K30,"")</f>
      </c>
      <c r="M30" s="16">
        <f>IF(L30&lt;&gt;"",RANK(N30,Totalialt041,0),"")</f>
      </c>
      <c r="N30" s="9">
        <f>IF(L30&lt;&gt;"",20^I30+J30-K30-1,"")</f>
      </c>
    </row>
    <row r="31" spans="1:14" ht="21" customHeight="1">
      <c r="A31" s="4">
        <v>2</v>
      </c>
      <c r="B31" s="8"/>
      <c r="C31" s="8"/>
      <c r="D31" s="6"/>
      <c r="E31" s="5"/>
      <c r="F31" s="6"/>
      <c r="G31" s="6"/>
      <c r="H31" s="6"/>
      <c r="I31" s="1">
        <f>SUMIF(D31:H31,20)/20</f>
        <v>0</v>
      </c>
      <c r="J31" s="20">
        <f>SUM(D31:H31)</f>
        <v>0</v>
      </c>
      <c r="K31" s="1">
        <f>E35</f>
        <v>0</v>
      </c>
      <c r="L31" s="1">
        <f>IF(J31+K31&lt;&gt;0,J31-K31,"")</f>
      </c>
      <c r="M31" s="16">
        <f>IF(L31&lt;&gt;"",RANK(N31,Totalialt041,0),"")</f>
      </c>
      <c r="N31" s="9">
        <f>IF(L31&lt;&gt;"",20^I31+J31-K31-1,"")</f>
      </c>
    </row>
    <row r="32" spans="1:14" ht="21" customHeight="1">
      <c r="A32" s="4">
        <v>3</v>
      </c>
      <c r="B32" s="7"/>
      <c r="C32" s="8"/>
      <c r="D32" s="12"/>
      <c r="E32" s="6"/>
      <c r="F32" s="5"/>
      <c r="G32" s="6"/>
      <c r="H32" s="6"/>
      <c r="I32" s="1">
        <f>SUMIF(D32:H32,20)/20</f>
        <v>0</v>
      </c>
      <c r="J32" s="20">
        <f>SUM(D32:H32)</f>
        <v>0</v>
      </c>
      <c r="K32" s="1">
        <f>F35</f>
        <v>0</v>
      </c>
      <c r="L32" s="1">
        <f>IF(J32+K32&lt;&gt;0,J32-K32,"")</f>
      </c>
      <c r="M32" s="16">
        <f>IF(L32&lt;&gt;"",RANK(N32,Totalialt041,0),"")</f>
      </c>
      <c r="N32" s="9">
        <f>IF(L32&lt;&gt;"",20^I32+J32-K32-1,"")</f>
      </c>
    </row>
    <row r="33" spans="1:14" ht="21" customHeight="1">
      <c r="A33" s="4">
        <v>4</v>
      </c>
      <c r="B33" s="8"/>
      <c r="C33" s="8"/>
      <c r="D33" s="6"/>
      <c r="E33" s="6"/>
      <c r="F33" s="6"/>
      <c r="G33" s="5"/>
      <c r="H33" s="6"/>
      <c r="I33" s="1">
        <f>SUMIF(D33:H33,20)/20</f>
        <v>0</v>
      </c>
      <c r="J33" s="20">
        <f>SUM(D33:H33)</f>
        <v>0</v>
      </c>
      <c r="K33" s="1">
        <f>SUM(G35)</f>
        <v>0</v>
      </c>
      <c r="L33" s="1">
        <f>IF(J33+K33&lt;&gt;0,J33-K33,"")</f>
      </c>
      <c r="M33" s="16">
        <f>IF(L33&lt;&gt;"",RANK(N33,Totalialt041,0),"")</f>
      </c>
      <c r="N33" s="9">
        <f>IF(L33&lt;&gt;"",20^I33+J33-K33-1,"")</f>
      </c>
    </row>
    <row r="34" spans="1:14" ht="21" customHeight="1">
      <c r="A34" s="4">
        <v>5</v>
      </c>
      <c r="B34" s="7"/>
      <c r="C34" s="7"/>
      <c r="D34" s="6"/>
      <c r="E34" s="6"/>
      <c r="F34" s="6"/>
      <c r="G34" s="6"/>
      <c r="H34" s="5"/>
      <c r="I34" s="1">
        <f>SUMIF(D34:H34,20)/20</f>
        <v>0</v>
      </c>
      <c r="J34" s="20">
        <f>SUM(D34:H34)</f>
        <v>0</v>
      </c>
      <c r="K34" s="1">
        <f>SUM(H35)</f>
        <v>0</v>
      </c>
      <c r="L34" s="1">
        <f>IF(J34+K34&lt;&gt;0,J34-K34,"")</f>
      </c>
      <c r="M34" s="16">
        <f>IF(L34&lt;&gt;"",RANK(N34,Totalialt041,0),"")</f>
      </c>
      <c r="N34" s="9">
        <f>IF(L34&lt;&gt;"",20^I34+J34-K34-1,"")</f>
      </c>
    </row>
    <row r="35" spans="1:13" ht="21" customHeight="1">
      <c r="A35" s="23" t="s">
        <v>5</v>
      </c>
      <c r="B35" s="24"/>
      <c r="C35" s="19"/>
      <c r="D35" s="21">
        <f>SUM(D30:D34)</f>
        <v>0</v>
      </c>
      <c r="E35" s="21">
        <f>SUM(E30:E34)</f>
        <v>0</v>
      </c>
      <c r="F35" s="21">
        <f>SUM(F30:F34)</f>
        <v>0</v>
      </c>
      <c r="G35" s="21">
        <f>SUM(G30:G34)</f>
        <v>0</v>
      </c>
      <c r="H35" s="21">
        <f>SUM(H30:H34)</f>
        <v>0</v>
      </c>
      <c r="I35" s="2"/>
      <c r="J35" s="2"/>
      <c r="K35" s="2"/>
      <c r="L35" s="2"/>
      <c r="M35" s="2"/>
    </row>
    <row r="36" ht="12.75" customHeight="1"/>
    <row r="37" spans="1:3" ht="21" customHeight="1">
      <c r="A37" s="10" t="s">
        <v>7</v>
      </c>
      <c r="B37" s="17">
        <v>5</v>
      </c>
      <c r="C37" s="11"/>
    </row>
    <row r="38" spans="1:13" ht="21" customHeight="1">
      <c r="A38" s="15" t="s">
        <v>2</v>
      </c>
      <c r="B38" s="3" t="s">
        <v>3</v>
      </c>
      <c r="C38" s="15" t="s">
        <v>8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20</v>
      </c>
      <c r="J38" s="3" t="s">
        <v>0</v>
      </c>
      <c r="K38" s="3" t="s">
        <v>4</v>
      </c>
      <c r="L38" s="3" t="s">
        <v>1</v>
      </c>
      <c r="M38" s="3" t="s">
        <v>6</v>
      </c>
    </row>
    <row r="39" spans="1:14" ht="21" customHeight="1">
      <c r="A39" s="4">
        <v>1</v>
      </c>
      <c r="B39" s="13"/>
      <c r="C39" s="13"/>
      <c r="D39" s="5"/>
      <c r="E39" s="14"/>
      <c r="F39" s="12"/>
      <c r="G39" s="6"/>
      <c r="H39" s="6"/>
      <c r="I39" s="1">
        <f>SUMIF(D39:H39,20)/20</f>
        <v>0</v>
      </c>
      <c r="J39" s="20">
        <f>SUM(D39:H39)</f>
        <v>0</v>
      </c>
      <c r="K39" s="1">
        <f>D44</f>
        <v>0</v>
      </c>
      <c r="L39" s="1">
        <f>IF(J39+K39&lt;&gt;0,J39-K39,"")</f>
      </c>
      <c r="M39" s="16">
        <f>IF(L39&lt;&gt;"",RANK(N39,Totalialt051,0),"")</f>
      </c>
      <c r="N39" s="9">
        <f>IF(L39&lt;&gt;"",20^I39+J39-K39-1,"")</f>
      </c>
    </row>
    <row r="40" spans="1:14" ht="21" customHeight="1">
      <c r="A40" s="4">
        <v>2</v>
      </c>
      <c r="B40" s="8"/>
      <c r="C40" s="8"/>
      <c r="D40" s="6"/>
      <c r="E40" s="5"/>
      <c r="F40" s="6"/>
      <c r="G40" s="6"/>
      <c r="H40" s="6"/>
      <c r="I40" s="1">
        <f>SUMIF(D40:H40,20)/20</f>
        <v>0</v>
      </c>
      <c r="J40" s="20">
        <f>SUM(D40:H40)</f>
        <v>0</v>
      </c>
      <c r="K40" s="1">
        <f>E44</f>
        <v>0</v>
      </c>
      <c r="L40" s="1">
        <f>IF(J40+K40&lt;&gt;0,J40-K40,"")</f>
      </c>
      <c r="M40" s="16">
        <f>IF(L40&lt;&gt;"",RANK(N40,Totalialt051,0),"")</f>
      </c>
      <c r="N40" s="9">
        <f>IF(L40&lt;&gt;"",20^I40+J40-K40-1,"")</f>
      </c>
    </row>
    <row r="41" spans="1:14" ht="21" customHeight="1">
      <c r="A41" s="4">
        <v>3</v>
      </c>
      <c r="B41" s="7"/>
      <c r="C41" s="8"/>
      <c r="D41" s="12"/>
      <c r="E41" s="6"/>
      <c r="F41" s="5"/>
      <c r="G41" s="6"/>
      <c r="H41" s="6"/>
      <c r="I41" s="1">
        <f>SUMIF(D41:H41,20)/20</f>
        <v>0</v>
      </c>
      <c r="J41" s="20">
        <f>SUM(D41:H41)</f>
        <v>0</v>
      </c>
      <c r="K41" s="1">
        <f>F44</f>
        <v>0</v>
      </c>
      <c r="L41" s="1">
        <f>IF(J41+K41&lt;&gt;0,J41-K41,"")</f>
      </c>
      <c r="M41" s="16">
        <f>IF(L41&lt;&gt;"",RANK(N41,Totalialt051,0),"")</f>
      </c>
      <c r="N41" s="9">
        <f>IF(L41&lt;&gt;"",20^I41+J41-K41-1,"")</f>
      </c>
    </row>
    <row r="42" spans="1:14" ht="21" customHeight="1">
      <c r="A42" s="4">
        <v>4</v>
      </c>
      <c r="B42" s="8"/>
      <c r="C42" s="8"/>
      <c r="D42" s="6"/>
      <c r="E42" s="6"/>
      <c r="F42" s="6"/>
      <c r="G42" s="5"/>
      <c r="H42" s="6"/>
      <c r="I42" s="1">
        <f>SUMIF(D42:H42,20)/20</f>
        <v>0</v>
      </c>
      <c r="J42" s="20">
        <f>SUM(D42:H42)</f>
        <v>0</v>
      </c>
      <c r="K42" s="1">
        <f>SUM(G44)</f>
        <v>0</v>
      </c>
      <c r="L42" s="1">
        <f>IF(J42+K42&lt;&gt;0,J42-K42,"")</f>
      </c>
      <c r="M42" s="16">
        <f>IF(L42&lt;&gt;"",RANK(N42,Totalialt051,0),"")</f>
      </c>
      <c r="N42" s="9">
        <f>IF(L42&lt;&gt;"",20^I42+J42-K42-1,"")</f>
      </c>
    </row>
    <row r="43" spans="1:14" ht="21" customHeight="1">
      <c r="A43" s="4">
        <v>5</v>
      </c>
      <c r="B43" s="7"/>
      <c r="C43" s="7"/>
      <c r="D43" s="6"/>
      <c r="E43" s="6"/>
      <c r="F43" s="6"/>
      <c r="G43" s="6"/>
      <c r="H43" s="5"/>
      <c r="I43" s="1">
        <f>SUMIF(D43:H43,20)/20</f>
        <v>0</v>
      </c>
      <c r="J43" s="20">
        <f>SUM(D43:H43)</f>
        <v>0</v>
      </c>
      <c r="K43" s="1">
        <f>SUM(H44)</f>
        <v>0</v>
      </c>
      <c r="L43" s="1">
        <f>IF(J43+K43&lt;&gt;0,J43-K43,"")</f>
      </c>
      <c r="M43" s="16">
        <f>IF(L43&lt;&gt;"",RANK(N43,Totalialt051,0),"")</f>
      </c>
      <c r="N43" s="9">
        <f>IF(L43&lt;&gt;"",20^I43+J43-K43-1,"")</f>
      </c>
    </row>
    <row r="44" spans="1:13" ht="21" customHeight="1">
      <c r="A44" s="23" t="s">
        <v>5</v>
      </c>
      <c r="B44" s="24"/>
      <c r="C44" s="19"/>
      <c r="D44" s="21">
        <f>SUM(D39:D43)</f>
        <v>0</v>
      </c>
      <c r="E44" s="21">
        <f>SUM(E39:E43)</f>
        <v>0</v>
      </c>
      <c r="F44" s="21">
        <f>SUM(F39:F43)</f>
        <v>0</v>
      </c>
      <c r="G44" s="21">
        <f>SUM(G39:G43)</f>
        <v>0</v>
      </c>
      <c r="H44" s="21">
        <f>SUM(H39:H43)</f>
        <v>0</v>
      </c>
      <c r="I44" s="2"/>
      <c r="J44" s="2"/>
      <c r="K44" s="2"/>
      <c r="L44" s="2"/>
      <c r="M44" s="2"/>
    </row>
    <row r="45" ht="12.75" customHeight="1"/>
    <row r="46" spans="1:3" ht="21" customHeight="1">
      <c r="A46" s="10" t="s">
        <v>7</v>
      </c>
      <c r="B46" s="17">
        <v>6</v>
      </c>
      <c r="C46" s="11"/>
    </row>
    <row r="47" spans="1:13" ht="21" customHeight="1">
      <c r="A47" s="15" t="s">
        <v>2</v>
      </c>
      <c r="B47" s="3" t="s">
        <v>3</v>
      </c>
      <c r="C47" s="15" t="s">
        <v>8</v>
      </c>
      <c r="D47" s="3">
        <v>1</v>
      </c>
      <c r="E47" s="3">
        <v>2</v>
      </c>
      <c r="F47" s="3">
        <v>3</v>
      </c>
      <c r="G47" s="3">
        <v>4</v>
      </c>
      <c r="H47" s="3">
        <v>5</v>
      </c>
      <c r="I47" s="3">
        <v>20</v>
      </c>
      <c r="J47" s="3" t="s">
        <v>0</v>
      </c>
      <c r="K47" s="3" t="s">
        <v>4</v>
      </c>
      <c r="L47" s="3" t="s">
        <v>1</v>
      </c>
      <c r="M47" s="3" t="s">
        <v>6</v>
      </c>
    </row>
    <row r="48" spans="1:14" ht="21" customHeight="1">
      <c r="A48" s="4">
        <v>1</v>
      </c>
      <c r="B48" s="13"/>
      <c r="C48" s="13"/>
      <c r="D48" s="5"/>
      <c r="E48" s="14"/>
      <c r="F48" s="12"/>
      <c r="G48" s="6"/>
      <c r="H48" s="6"/>
      <c r="I48" s="1">
        <f>SUMIF(D48:H48,20)/20</f>
        <v>0</v>
      </c>
      <c r="J48" s="20">
        <f>SUM(D48:H48)</f>
        <v>0</v>
      </c>
      <c r="K48" s="1">
        <f>D53</f>
        <v>0</v>
      </c>
      <c r="L48" s="1">
        <f>IF(J48+K48&lt;&gt;0,J48-K48,"")</f>
      </c>
      <c r="M48" s="16">
        <f>IF(L48&lt;&gt;"",RANK(N48,Totalialt061,0),"")</f>
      </c>
      <c r="N48" s="9">
        <f>IF(L48&lt;&gt;"",20^I48+J48-K48-1,"")</f>
      </c>
    </row>
    <row r="49" spans="1:14" ht="21" customHeight="1">
      <c r="A49" s="4">
        <v>2</v>
      </c>
      <c r="B49" s="8"/>
      <c r="C49" s="8"/>
      <c r="D49" s="6"/>
      <c r="E49" s="5"/>
      <c r="F49" s="6"/>
      <c r="G49" s="6"/>
      <c r="H49" s="6"/>
      <c r="I49" s="1">
        <f>SUMIF(D49:H49,20)/20</f>
        <v>0</v>
      </c>
      <c r="J49" s="20">
        <f>SUM(D49:H49)</f>
        <v>0</v>
      </c>
      <c r="K49" s="1">
        <f>E53</f>
        <v>0</v>
      </c>
      <c r="L49" s="1">
        <f>IF(J49+K49&lt;&gt;0,J49-K49,"")</f>
      </c>
      <c r="M49" s="16">
        <f>IF(L49&lt;&gt;"",RANK(N49,Totalialt061,0),"")</f>
      </c>
      <c r="N49" s="9">
        <f>IF(L49&lt;&gt;"",20^I49+J49-K49-1,"")</f>
      </c>
    </row>
    <row r="50" spans="1:14" ht="21" customHeight="1">
      <c r="A50" s="4">
        <v>3</v>
      </c>
      <c r="B50" s="7"/>
      <c r="C50" s="8"/>
      <c r="D50" s="12"/>
      <c r="E50" s="6"/>
      <c r="F50" s="5"/>
      <c r="G50" s="6"/>
      <c r="H50" s="6"/>
      <c r="I50" s="1">
        <f>SUMIF(D50:H50,20)/20</f>
        <v>0</v>
      </c>
      <c r="J50" s="20">
        <f>SUM(D50:H50)</f>
        <v>0</v>
      </c>
      <c r="K50" s="1">
        <f>F53</f>
        <v>0</v>
      </c>
      <c r="L50" s="1">
        <f>IF(J50+K50&lt;&gt;0,J50-K50,"")</f>
      </c>
      <c r="M50" s="16">
        <f>IF(L50&lt;&gt;"",RANK(N50,Totalialt061,0),"")</f>
      </c>
      <c r="N50" s="9">
        <f>IF(L50&lt;&gt;"",20^I50+J50-K50-1,"")</f>
      </c>
    </row>
    <row r="51" spans="1:14" ht="21" customHeight="1">
      <c r="A51" s="4">
        <v>4</v>
      </c>
      <c r="B51" s="8"/>
      <c r="C51" s="8"/>
      <c r="D51" s="6"/>
      <c r="E51" s="6"/>
      <c r="F51" s="6"/>
      <c r="G51" s="5"/>
      <c r="H51" s="6"/>
      <c r="I51" s="1">
        <f>SUMIF(D51:H51,20)/20</f>
        <v>0</v>
      </c>
      <c r="J51" s="20">
        <f>SUM(D51:H51)</f>
        <v>0</v>
      </c>
      <c r="K51" s="1">
        <f>SUM(G53)</f>
        <v>0</v>
      </c>
      <c r="L51" s="1">
        <f>IF(J51+K51&lt;&gt;0,J51-K51,"")</f>
      </c>
      <c r="M51" s="16">
        <f>IF(L51&lt;&gt;"",RANK(N51,Totalialt061,0),"")</f>
      </c>
      <c r="N51" s="9">
        <f>IF(L51&lt;&gt;"",20^I51+J51-K51-1,"")</f>
      </c>
    </row>
    <row r="52" spans="1:14" ht="21" customHeight="1">
      <c r="A52" s="4">
        <v>5</v>
      </c>
      <c r="B52" s="7"/>
      <c r="C52" s="7"/>
      <c r="D52" s="6"/>
      <c r="E52" s="6"/>
      <c r="F52" s="6"/>
      <c r="G52" s="6"/>
      <c r="H52" s="5"/>
      <c r="I52" s="1">
        <f>SUMIF(D52:H52,20)/20</f>
        <v>0</v>
      </c>
      <c r="J52" s="20">
        <f>SUM(D52:H52)</f>
        <v>0</v>
      </c>
      <c r="K52" s="1">
        <f>SUM(H53)</f>
        <v>0</v>
      </c>
      <c r="L52" s="1">
        <f>IF(J52+K52&lt;&gt;0,J52-K52,"")</f>
      </c>
      <c r="M52" s="16">
        <f>IF(L52&lt;&gt;"",RANK(N52,Totalialt061,0),"")</f>
      </c>
      <c r="N52" s="9">
        <f>IF(L52&lt;&gt;"",20^I52+J52-K52-1,"")</f>
      </c>
    </row>
    <row r="53" spans="1:13" ht="21" customHeight="1">
      <c r="A53" s="23" t="s">
        <v>5</v>
      </c>
      <c r="B53" s="24"/>
      <c r="C53" s="19"/>
      <c r="D53" s="21">
        <f>SUM(D48:D52)</f>
        <v>0</v>
      </c>
      <c r="E53" s="21">
        <f>SUM(E48:E52)</f>
        <v>0</v>
      </c>
      <c r="F53" s="21">
        <f>SUM(F48:F52)</f>
        <v>0</v>
      </c>
      <c r="G53" s="21">
        <f>SUM(G48:G52)</f>
        <v>0</v>
      </c>
      <c r="H53" s="21">
        <f>SUM(H48:H52)</f>
        <v>0</v>
      </c>
      <c r="I53" s="2"/>
      <c r="J53" s="2"/>
      <c r="K53" s="2"/>
      <c r="L53" s="2"/>
      <c r="M53" s="2"/>
    </row>
    <row r="54" ht="12.75" customHeight="1"/>
    <row r="55" spans="1:3" ht="21" customHeight="1">
      <c r="A55" s="10" t="s">
        <v>7</v>
      </c>
      <c r="B55" s="17">
        <v>7</v>
      </c>
      <c r="C55" s="11"/>
    </row>
    <row r="56" spans="1:13" ht="21" customHeight="1">
      <c r="A56" s="15" t="s">
        <v>2</v>
      </c>
      <c r="B56" s="3" t="s">
        <v>3</v>
      </c>
      <c r="C56" s="15" t="s">
        <v>8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20</v>
      </c>
      <c r="J56" s="3" t="s">
        <v>0</v>
      </c>
      <c r="K56" s="3" t="s">
        <v>4</v>
      </c>
      <c r="L56" s="3" t="s">
        <v>1</v>
      </c>
      <c r="M56" s="3" t="s">
        <v>6</v>
      </c>
    </row>
    <row r="57" spans="1:14" ht="21" customHeight="1">
      <c r="A57" s="4">
        <v>1</v>
      </c>
      <c r="B57" s="13"/>
      <c r="C57" s="13"/>
      <c r="D57" s="5"/>
      <c r="E57" s="14"/>
      <c r="F57" s="12"/>
      <c r="G57" s="6"/>
      <c r="H57" s="6"/>
      <c r="I57" s="1">
        <f>SUMIF(D57:H57,20)/20</f>
        <v>0</v>
      </c>
      <c r="J57" s="20">
        <f>SUM(D57:H57)</f>
        <v>0</v>
      </c>
      <c r="K57" s="1">
        <f>D62</f>
        <v>0</v>
      </c>
      <c r="L57" s="1">
        <f>IF(J57+K57&lt;&gt;0,J57-K57,"")</f>
      </c>
      <c r="M57" s="16">
        <f>IF(L57&lt;&gt;"",RANK(N57,Totalialt071,0),"")</f>
      </c>
      <c r="N57" s="9">
        <f>IF(L57&lt;&gt;"",20^I57+J57-K57-1,"")</f>
      </c>
    </row>
    <row r="58" spans="1:14" ht="21" customHeight="1">
      <c r="A58" s="4">
        <v>2</v>
      </c>
      <c r="B58" s="8"/>
      <c r="C58" s="8"/>
      <c r="D58" s="6"/>
      <c r="E58" s="5"/>
      <c r="F58" s="6"/>
      <c r="G58" s="6"/>
      <c r="H58" s="6"/>
      <c r="I58" s="1">
        <f>SUMIF(D58:H58,20)/20</f>
        <v>0</v>
      </c>
      <c r="J58" s="20">
        <f>SUM(D58:H58)</f>
        <v>0</v>
      </c>
      <c r="K58" s="1">
        <f>E62</f>
        <v>0</v>
      </c>
      <c r="L58" s="1">
        <f>IF(J58+K58&lt;&gt;0,J58-K58,"")</f>
      </c>
      <c r="M58" s="16">
        <f>IF(L58&lt;&gt;"",RANK(N58,Totalialt071,0),"")</f>
      </c>
      <c r="N58" s="9">
        <f>IF(L58&lt;&gt;"",20^I58+J58-K58-1,"")</f>
      </c>
    </row>
    <row r="59" spans="1:14" ht="21" customHeight="1">
      <c r="A59" s="4">
        <v>3</v>
      </c>
      <c r="B59" s="7"/>
      <c r="C59" s="8"/>
      <c r="D59" s="12"/>
      <c r="E59" s="6"/>
      <c r="F59" s="5"/>
      <c r="G59" s="6"/>
      <c r="H59" s="6"/>
      <c r="I59" s="1">
        <f>SUMIF(D59:H59,20)/20</f>
        <v>0</v>
      </c>
      <c r="J59" s="20">
        <f>SUM(D59:H59)</f>
        <v>0</v>
      </c>
      <c r="K59" s="1">
        <f>F62</f>
        <v>0</v>
      </c>
      <c r="L59" s="1">
        <f>IF(J59+K59&lt;&gt;0,J59-K59,"")</f>
      </c>
      <c r="M59" s="16">
        <f>IF(L59&lt;&gt;"",RANK(N59,Totalialt071,0),"")</f>
      </c>
      <c r="N59" s="9">
        <f>IF(L59&lt;&gt;"",20^I59+J59-K59-1,"")</f>
      </c>
    </row>
    <row r="60" spans="1:14" ht="21" customHeight="1">
      <c r="A60" s="4">
        <v>4</v>
      </c>
      <c r="B60" s="8"/>
      <c r="C60" s="8"/>
      <c r="D60" s="6"/>
      <c r="E60" s="6"/>
      <c r="F60" s="6"/>
      <c r="G60" s="5"/>
      <c r="H60" s="6"/>
      <c r="I60" s="1">
        <f>SUMIF(D60:H60,20)/20</f>
        <v>0</v>
      </c>
      <c r="J60" s="20">
        <f>SUM(D60:H60)</f>
        <v>0</v>
      </c>
      <c r="K60" s="1">
        <f>SUM(G62)</f>
        <v>0</v>
      </c>
      <c r="L60" s="1">
        <f>IF(J60+K60&lt;&gt;0,J60-K60,"")</f>
      </c>
      <c r="M60" s="16">
        <f>IF(L60&lt;&gt;"",RANK(N60,Totalialt071,0),"")</f>
      </c>
      <c r="N60" s="9">
        <f>IF(L60&lt;&gt;"",20^I60+J60-K60-1,"")</f>
      </c>
    </row>
    <row r="61" spans="1:14" ht="21" customHeight="1">
      <c r="A61" s="4">
        <v>5</v>
      </c>
      <c r="B61" s="7"/>
      <c r="C61" s="7"/>
      <c r="D61" s="6"/>
      <c r="E61" s="6"/>
      <c r="F61" s="6"/>
      <c r="G61" s="6"/>
      <c r="H61" s="5"/>
      <c r="I61" s="1">
        <f>SUMIF(D61:H61,20)/20</f>
        <v>0</v>
      </c>
      <c r="J61" s="20">
        <f>SUM(D61:H61)</f>
        <v>0</v>
      </c>
      <c r="K61" s="1">
        <f>SUM(H62)</f>
        <v>0</v>
      </c>
      <c r="L61" s="1">
        <f>IF(J61+K61&lt;&gt;0,J61-K61,"")</f>
      </c>
      <c r="M61" s="16">
        <f>IF(L61&lt;&gt;"",RANK(N61,Totalialt071,0),"")</f>
      </c>
      <c r="N61" s="9">
        <f>IF(L61&lt;&gt;"",20^I61+J61-K61-1,"")</f>
      </c>
    </row>
    <row r="62" spans="1:13" ht="21" customHeight="1">
      <c r="A62" s="23" t="s">
        <v>5</v>
      </c>
      <c r="B62" s="24"/>
      <c r="C62" s="19"/>
      <c r="D62" s="21">
        <f>SUM(D57:D61)</f>
        <v>0</v>
      </c>
      <c r="E62" s="21">
        <f>SUM(E57:E61)</f>
        <v>0</v>
      </c>
      <c r="F62" s="21">
        <f>SUM(F57:F61)</f>
        <v>0</v>
      </c>
      <c r="G62" s="21">
        <f>SUM(G57:G61)</f>
        <v>0</v>
      </c>
      <c r="H62" s="21">
        <f>SUM(H57:H61)</f>
        <v>0</v>
      </c>
      <c r="I62" s="2"/>
      <c r="J62" s="2"/>
      <c r="K62" s="2"/>
      <c r="L62" s="2"/>
      <c r="M62" s="2"/>
    </row>
    <row r="63" ht="12.75" customHeight="1"/>
    <row r="64" spans="1:3" ht="21" customHeight="1">
      <c r="A64" s="10" t="s">
        <v>7</v>
      </c>
      <c r="B64" s="17">
        <v>8</v>
      </c>
      <c r="C64" s="11"/>
    </row>
    <row r="65" spans="1:13" ht="21" customHeight="1">
      <c r="A65" s="15" t="s">
        <v>2</v>
      </c>
      <c r="B65" s="3" t="s">
        <v>3</v>
      </c>
      <c r="C65" s="15" t="s">
        <v>8</v>
      </c>
      <c r="D65" s="3">
        <v>1</v>
      </c>
      <c r="E65" s="3">
        <v>2</v>
      </c>
      <c r="F65" s="3">
        <v>3</v>
      </c>
      <c r="G65" s="3">
        <v>4</v>
      </c>
      <c r="H65" s="3">
        <v>5</v>
      </c>
      <c r="I65" s="3">
        <v>20</v>
      </c>
      <c r="J65" s="3" t="s">
        <v>0</v>
      </c>
      <c r="K65" s="3" t="s">
        <v>4</v>
      </c>
      <c r="L65" s="3" t="s">
        <v>1</v>
      </c>
      <c r="M65" s="3" t="s">
        <v>6</v>
      </c>
    </row>
    <row r="66" spans="1:14" ht="21" customHeight="1">
      <c r="A66" s="4">
        <v>1</v>
      </c>
      <c r="B66" s="13"/>
      <c r="C66" s="13"/>
      <c r="D66" s="5"/>
      <c r="E66" s="14"/>
      <c r="F66" s="12"/>
      <c r="G66" s="6"/>
      <c r="H66" s="6"/>
      <c r="I66" s="1">
        <f>SUMIF(D66:H66,20)/20</f>
        <v>0</v>
      </c>
      <c r="J66" s="20">
        <f>SUM(D66:H66)</f>
        <v>0</v>
      </c>
      <c r="K66" s="1">
        <f>D71</f>
        <v>0</v>
      </c>
      <c r="L66" s="1">
        <f>IF(J66+K66&lt;&gt;0,J66-K66,"")</f>
      </c>
      <c r="M66" s="16">
        <f>IF(L66&lt;&gt;"",RANK(N66,Totalialt081,0),"")</f>
      </c>
      <c r="N66" s="9">
        <f>IF(L66&lt;&gt;"",20^I66+J66-K66-1,"")</f>
      </c>
    </row>
    <row r="67" spans="1:14" ht="21" customHeight="1">
      <c r="A67" s="4">
        <v>2</v>
      </c>
      <c r="B67" s="8"/>
      <c r="C67" s="8"/>
      <c r="D67" s="6"/>
      <c r="E67" s="5"/>
      <c r="F67" s="6"/>
      <c r="G67" s="6"/>
      <c r="H67" s="6"/>
      <c r="I67" s="1">
        <f>SUMIF(D67:H67,20)/20</f>
        <v>0</v>
      </c>
      <c r="J67" s="20">
        <f>SUM(D67:H67)</f>
        <v>0</v>
      </c>
      <c r="K67" s="1">
        <f>E71</f>
        <v>0</v>
      </c>
      <c r="L67" s="1">
        <f>IF(J67+K67&lt;&gt;0,J67-K67,"")</f>
      </c>
      <c r="M67" s="16">
        <f>IF(L67&lt;&gt;"",RANK(N67,Totalialt081,0),"")</f>
      </c>
      <c r="N67" s="9">
        <f>IF(L67&lt;&gt;"",20^I67+J67-K67-1,"")</f>
      </c>
    </row>
    <row r="68" spans="1:14" ht="21" customHeight="1">
      <c r="A68" s="4">
        <v>3</v>
      </c>
      <c r="B68" s="7"/>
      <c r="C68" s="8"/>
      <c r="D68" s="12"/>
      <c r="E68" s="6"/>
      <c r="F68" s="5"/>
      <c r="G68" s="6"/>
      <c r="H68" s="6"/>
      <c r="I68" s="1">
        <f>SUMIF(D68:H68,20)/20</f>
        <v>0</v>
      </c>
      <c r="J68" s="20">
        <f>SUM(D68:H68)</f>
        <v>0</v>
      </c>
      <c r="K68" s="1">
        <f>F71</f>
        <v>0</v>
      </c>
      <c r="L68" s="1">
        <f>IF(J68+K68&lt;&gt;0,J68-K68,"")</f>
      </c>
      <c r="M68" s="16">
        <f>IF(L68&lt;&gt;"",RANK(N68,Totalialt081,0),"")</f>
      </c>
      <c r="N68" s="9">
        <f>IF(L68&lt;&gt;"",20^I68+J68-K68-1,"")</f>
      </c>
    </row>
    <row r="69" spans="1:14" ht="21" customHeight="1">
      <c r="A69" s="4">
        <v>4</v>
      </c>
      <c r="B69" s="8"/>
      <c r="C69" s="8"/>
      <c r="D69" s="6"/>
      <c r="E69" s="6"/>
      <c r="F69" s="6"/>
      <c r="G69" s="5"/>
      <c r="H69" s="6"/>
      <c r="I69" s="1">
        <f>SUMIF(D69:H69,20)/20</f>
        <v>0</v>
      </c>
      <c r="J69" s="20">
        <f>SUM(D69:H69)</f>
        <v>0</v>
      </c>
      <c r="K69" s="1">
        <f>SUM(G71)</f>
        <v>0</v>
      </c>
      <c r="L69" s="1">
        <f>IF(J69+K69&lt;&gt;0,J69-K69,"")</f>
      </c>
      <c r="M69" s="16">
        <f>IF(L69&lt;&gt;"",RANK(N69,Totalialt081,0),"")</f>
      </c>
      <c r="N69" s="9">
        <f>IF(L69&lt;&gt;"",20^I69+J69-K69-1,"")</f>
      </c>
    </row>
    <row r="70" spans="1:14" ht="21" customHeight="1">
      <c r="A70" s="4">
        <v>5</v>
      </c>
      <c r="B70" s="7"/>
      <c r="C70" s="7"/>
      <c r="D70" s="6"/>
      <c r="E70" s="6"/>
      <c r="F70" s="6"/>
      <c r="G70" s="6"/>
      <c r="H70" s="5"/>
      <c r="I70" s="1">
        <f>SUMIF(D70:H70,20)/20</f>
        <v>0</v>
      </c>
      <c r="J70" s="20">
        <f>SUM(D70:H70)</f>
        <v>0</v>
      </c>
      <c r="K70" s="1">
        <f>SUM(H71)</f>
        <v>0</v>
      </c>
      <c r="L70" s="1">
        <f>IF(J70+K70&lt;&gt;0,J70-K70,"")</f>
      </c>
      <c r="M70" s="16">
        <f>IF(L70&lt;&gt;"",RANK(N70,Totalialt081,0),"")</f>
      </c>
      <c r="N70" s="9">
        <f>IF(L70&lt;&gt;"",20^I70+J70-K70-1,"")</f>
      </c>
    </row>
    <row r="71" spans="1:13" ht="21" customHeight="1">
      <c r="A71" s="23" t="s">
        <v>5</v>
      </c>
      <c r="B71" s="24"/>
      <c r="C71" s="19"/>
      <c r="D71" s="21">
        <f>SUM(D66:D70)</f>
        <v>0</v>
      </c>
      <c r="E71" s="21">
        <f>SUM(E66:E70)</f>
        <v>0</v>
      </c>
      <c r="F71" s="21">
        <f>SUM(F66:F70)</f>
        <v>0</v>
      </c>
      <c r="G71" s="21">
        <f>SUM(G66:G70)</f>
        <v>0</v>
      </c>
      <c r="H71" s="21">
        <f>SUM(H66:H70)</f>
        <v>0</v>
      </c>
      <c r="I71" s="2"/>
      <c r="J71" s="2"/>
      <c r="K71" s="2"/>
      <c r="L71" s="2"/>
      <c r="M71" s="2"/>
    </row>
    <row r="72" ht="12.75" customHeight="1"/>
    <row r="73" spans="1:3" ht="21" customHeight="1">
      <c r="A73" s="10" t="s">
        <v>7</v>
      </c>
      <c r="B73" s="17">
        <v>9</v>
      </c>
      <c r="C73" s="11"/>
    </row>
    <row r="74" spans="1:13" ht="21" customHeight="1">
      <c r="A74" s="15" t="s">
        <v>2</v>
      </c>
      <c r="B74" s="3" t="s">
        <v>3</v>
      </c>
      <c r="C74" s="15" t="s">
        <v>8</v>
      </c>
      <c r="D74" s="3">
        <v>1</v>
      </c>
      <c r="E74" s="3">
        <v>2</v>
      </c>
      <c r="F74" s="3">
        <v>3</v>
      </c>
      <c r="G74" s="3">
        <v>4</v>
      </c>
      <c r="H74" s="3">
        <v>5</v>
      </c>
      <c r="I74" s="3">
        <v>20</v>
      </c>
      <c r="J74" s="3" t="s">
        <v>0</v>
      </c>
      <c r="K74" s="3" t="s">
        <v>4</v>
      </c>
      <c r="L74" s="3" t="s">
        <v>1</v>
      </c>
      <c r="M74" s="3" t="s">
        <v>6</v>
      </c>
    </row>
    <row r="75" spans="1:14" ht="21" customHeight="1">
      <c r="A75" s="4">
        <v>1</v>
      </c>
      <c r="B75" s="13"/>
      <c r="C75" s="13"/>
      <c r="D75" s="5"/>
      <c r="E75" s="14"/>
      <c r="F75" s="12"/>
      <c r="G75" s="6"/>
      <c r="H75" s="6"/>
      <c r="I75" s="1">
        <f>SUMIF(D75:H75,20)/20</f>
        <v>0</v>
      </c>
      <c r="J75" s="20">
        <f>SUM(D75:H75)</f>
        <v>0</v>
      </c>
      <c r="K75" s="1">
        <f>D80</f>
        <v>0</v>
      </c>
      <c r="L75" s="1">
        <f>IF(J75+K75&lt;&gt;0,J75-K75,"")</f>
      </c>
      <c r="M75" s="16">
        <f>IF(L75&lt;&gt;"",RANK(N75,Totalialt091,0),"")</f>
      </c>
      <c r="N75" s="9">
        <f>IF(L75&lt;&gt;"",20^I75+J75-K75-1,"")</f>
      </c>
    </row>
    <row r="76" spans="1:14" ht="21" customHeight="1">
      <c r="A76" s="4">
        <v>2</v>
      </c>
      <c r="B76" s="8"/>
      <c r="C76" s="8"/>
      <c r="D76" s="6"/>
      <c r="E76" s="5"/>
      <c r="F76" s="6"/>
      <c r="G76" s="6"/>
      <c r="H76" s="6"/>
      <c r="I76" s="1">
        <f>SUMIF(D76:H76,20)/20</f>
        <v>0</v>
      </c>
      <c r="J76" s="20">
        <f>SUM(D76:H76)</f>
        <v>0</v>
      </c>
      <c r="K76" s="1">
        <f>E80</f>
        <v>0</v>
      </c>
      <c r="L76" s="1">
        <f>IF(J76+K76&lt;&gt;0,J76-K76,"")</f>
      </c>
      <c r="M76" s="16">
        <f>IF(L76&lt;&gt;"",RANK(N76,Totalialt091,0),"")</f>
      </c>
      <c r="N76" s="9">
        <f>IF(L76&lt;&gt;"",20^I76+J76-K76-1,"")</f>
      </c>
    </row>
    <row r="77" spans="1:14" ht="21" customHeight="1">
      <c r="A77" s="4">
        <v>3</v>
      </c>
      <c r="B77" s="7"/>
      <c r="C77" s="8"/>
      <c r="D77" s="12"/>
      <c r="E77" s="6"/>
      <c r="F77" s="5"/>
      <c r="G77" s="6"/>
      <c r="H77" s="6"/>
      <c r="I77" s="1">
        <f>SUMIF(D77:H77,20)/20</f>
        <v>0</v>
      </c>
      <c r="J77" s="20">
        <f>SUM(D77:H77)</f>
        <v>0</v>
      </c>
      <c r="K77" s="1">
        <f>F80</f>
        <v>0</v>
      </c>
      <c r="L77" s="1">
        <f>IF(J77+K77&lt;&gt;0,J77-K77,"")</f>
      </c>
      <c r="M77" s="16">
        <f>IF(L77&lt;&gt;"",RANK(N77,Totalialt091,0),"")</f>
      </c>
      <c r="N77" s="9">
        <f>IF(L77&lt;&gt;"",20^I77+J77-K77-1,"")</f>
      </c>
    </row>
    <row r="78" spans="1:14" ht="21" customHeight="1">
      <c r="A78" s="4">
        <v>4</v>
      </c>
      <c r="B78" s="8"/>
      <c r="C78" s="8"/>
      <c r="D78" s="6"/>
      <c r="E78" s="6"/>
      <c r="F78" s="6"/>
      <c r="G78" s="5"/>
      <c r="H78" s="6"/>
      <c r="I78" s="1">
        <f>SUMIF(D78:H78,20)/20</f>
        <v>0</v>
      </c>
      <c r="J78" s="20">
        <f>SUM(D78:H78)</f>
        <v>0</v>
      </c>
      <c r="K78" s="1">
        <f>SUM(G80)</f>
        <v>0</v>
      </c>
      <c r="L78" s="1">
        <f>IF(J78+K78&lt;&gt;0,J78-K78,"")</f>
      </c>
      <c r="M78" s="16">
        <f>IF(L78&lt;&gt;"",RANK(N78,Totalialt091,0),"")</f>
      </c>
      <c r="N78" s="9">
        <f>IF(L78&lt;&gt;"",20^I78+J78-K78-1,"")</f>
      </c>
    </row>
    <row r="79" spans="1:14" ht="21" customHeight="1">
      <c r="A79" s="4">
        <v>5</v>
      </c>
      <c r="B79" s="7"/>
      <c r="C79" s="7"/>
      <c r="D79" s="6"/>
      <c r="E79" s="6"/>
      <c r="F79" s="6"/>
      <c r="G79" s="6"/>
      <c r="H79" s="5"/>
      <c r="I79" s="1">
        <f>SUMIF(D79:H79,20)/20</f>
        <v>0</v>
      </c>
      <c r="J79" s="20">
        <f>SUM(D79:H79)</f>
        <v>0</v>
      </c>
      <c r="K79" s="1">
        <f>SUM(H80)</f>
        <v>0</v>
      </c>
      <c r="L79" s="1">
        <f>IF(J79+K79&lt;&gt;0,J79-K79,"")</f>
      </c>
      <c r="M79" s="16">
        <f>IF(L79&lt;&gt;"",RANK(N79,Totalialt091,0),"")</f>
      </c>
      <c r="N79" s="9">
        <f>IF(L79&lt;&gt;"",20^I79+J79-K79-1,"")</f>
      </c>
    </row>
    <row r="80" spans="1:13" ht="21" customHeight="1">
      <c r="A80" s="23" t="s">
        <v>5</v>
      </c>
      <c r="B80" s="24"/>
      <c r="C80" s="19"/>
      <c r="D80" s="21">
        <f>SUM(D75:D79)</f>
        <v>0</v>
      </c>
      <c r="E80" s="21">
        <f>SUM(E75:E79)</f>
        <v>0</v>
      </c>
      <c r="F80" s="21">
        <f>SUM(F75:F79)</f>
        <v>0</v>
      </c>
      <c r="G80" s="21">
        <f>SUM(G75:G79)</f>
        <v>0</v>
      </c>
      <c r="H80" s="21">
        <f>SUM(H75:H79)</f>
        <v>0</v>
      </c>
      <c r="I80" s="2"/>
      <c r="J80" s="2"/>
      <c r="K80" s="2"/>
      <c r="L80" s="2"/>
      <c r="M80" s="2"/>
    </row>
    <row r="81" ht="12.75" customHeight="1"/>
    <row r="82" spans="1:3" ht="21" customHeight="1">
      <c r="A82" s="10" t="s">
        <v>7</v>
      </c>
      <c r="B82" s="17">
        <v>10</v>
      </c>
      <c r="C82" s="11"/>
    </row>
    <row r="83" spans="1:13" ht="21" customHeight="1">
      <c r="A83" s="15" t="s">
        <v>2</v>
      </c>
      <c r="B83" s="3" t="s">
        <v>3</v>
      </c>
      <c r="C83" s="15" t="s">
        <v>8</v>
      </c>
      <c r="D83" s="3">
        <v>1</v>
      </c>
      <c r="E83" s="3">
        <v>2</v>
      </c>
      <c r="F83" s="3">
        <v>3</v>
      </c>
      <c r="G83" s="3">
        <v>4</v>
      </c>
      <c r="H83" s="3">
        <v>5</v>
      </c>
      <c r="I83" s="3">
        <v>20</v>
      </c>
      <c r="J83" s="3" t="s">
        <v>0</v>
      </c>
      <c r="K83" s="3" t="s">
        <v>4</v>
      </c>
      <c r="L83" s="3" t="s">
        <v>1</v>
      </c>
      <c r="M83" s="3" t="s">
        <v>6</v>
      </c>
    </row>
    <row r="84" spans="1:14" ht="21" customHeight="1">
      <c r="A84" s="4">
        <v>1</v>
      </c>
      <c r="B84" s="13"/>
      <c r="C84" s="13"/>
      <c r="D84" s="5"/>
      <c r="E84" s="14"/>
      <c r="F84" s="12"/>
      <c r="G84" s="6"/>
      <c r="H84" s="6"/>
      <c r="I84" s="1">
        <f>SUMIF(D84:H84,20)/20</f>
        <v>0</v>
      </c>
      <c r="J84" s="20">
        <f>SUM(D84:H84)</f>
        <v>0</v>
      </c>
      <c r="K84" s="1">
        <f>D89</f>
        <v>0</v>
      </c>
      <c r="L84" s="1">
        <f>IF(J84+K84&lt;&gt;0,J84-K84,"")</f>
      </c>
      <c r="M84" s="16">
        <f>IF(L84&lt;&gt;"",RANK(N84,Totalialt101,0),"")</f>
      </c>
      <c r="N84" s="9">
        <f>IF(L84&lt;&gt;"",20^I84+J84-K84-1,"")</f>
      </c>
    </row>
    <row r="85" spans="1:14" ht="21" customHeight="1">
      <c r="A85" s="4">
        <v>2</v>
      </c>
      <c r="B85" s="8"/>
      <c r="C85" s="8"/>
      <c r="D85" s="6"/>
      <c r="E85" s="5"/>
      <c r="F85" s="6"/>
      <c r="G85" s="6"/>
      <c r="H85" s="6"/>
      <c r="I85" s="1">
        <f>SUMIF(D85:H85,20)/20</f>
        <v>0</v>
      </c>
      <c r="J85" s="20">
        <f>SUM(D85:H85)</f>
        <v>0</v>
      </c>
      <c r="K85" s="1">
        <f>E89</f>
        <v>0</v>
      </c>
      <c r="L85" s="1">
        <f>IF(J85+K85&lt;&gt;0,J85-K85,"")</f>
      </c>
      <c r="M85" s="16">
        <f>IF(L85&lt;&gt;"",RANK(N85,Totalialt101,0),"")</f>
      </c>
      <c r="N85" s="9">
        <f>IF(L85&lt;&gt;"",20^I85+J85-K85-1,"")</f>
      </c>
    </row>
    <row r="86" spans="1:14" ht="21" customHeight="1">
      <c r="A86" s="4">
        <v>3</v>
      </c>
      <c r="B86" s="7"/>
      <c r="C86" s="8"/>
      <c r="D86" s="12"/>
      <c r="E86" s="6"/>
      <c r="F86" s="5"/>
      <c r="G86" s="6"/>
      <c r="H86" s="6"/>
      <c r="I86" s="1">
        <f>SUMIF(D86:H86,20)/20</f>
        <v>0</v>
      </c>
      <c r="J86" s="20">
        <f>SUM(D86:H86)</f>
        <v>0</v>
      </c>
      <c r="K86" s="1">
        <f>F89</f>
        <v>0</v>
      </c>
      <c r="L86" s="1">
        <f>IF(J86+K86&lt;&gt;0,J86-K86,"")</f>
      </c>
      <c r="M86" s="16">
        <f>IF(L86&lt;&gt;"",RANK(N86,Totalialt101,0),"")</f>
      </c>
      <c r="N86" s="9">
        <f>IF(L86&lt;&gt;"",20^I86+J86-K86-1,"")</f>
      </c>
    </row>
    <row r="87" spans="1:14" ht="21" customHeight="1">
      <c r="A87" s="4">
        <v>4</v>
      </c>
      <c r="B87" s="8"/>
      <c r="C87" s="8"/>
      <c r="D87" s="6"/>
      <c r="E87" s="6"/>
      <c r="F87" s="6"/>
      <c r="G87" s="5"/>
      <c r="H87" s="6"/>
      <c r="I87" s="1">
        <f>SUMIF(D87:H87,20)/20</f>
        <v>0</v>
      </c>
      <c r="J87" s="20">
        <f>SUM(D87:H87)</f>
        <v>0</v>
      </c>
      <c r="K87" s="1">
        <f>SUM(G89)</f>
        <v>0</v>
      </c>
      <c r="L87" s="1">
        <f>IF(J87+K87&lt;&gt;0,J87-K87,"")</f>
      </c>
      <c r="M87" s="16">
        <f>IF(L87&lt;&gt;"",RANK(N87,Totalialt101,0),"")</f>
      </c>
      <c r="N87" s="9">
        <f>IF(L87&lt;&gt;"",20^I87+J87-K87-1,"")</f>
      </c>
    </row>
    <row r="88" spans="1:14" ht="21" customHeight="1">
      <c r="A88" s="4">
        <v>5</v>
      </c>
      <c r="B88" s="7"/>
      <c r="C88" s="7"/>
      <c r="D88" s="6"/>
      <c r="E88" s="6"/>
      <c r="F88" s="6"/>
      <c r="G88" s="6"/>
      <c r="H88" s="5"/>
      <c r="I88" s="1">
        <f>SUMIF(D88:H88,20)/20</f>
        <v>0</v>
      </c>
      <c r="J88" s="20">
        <f>SUM(D88:H88)</f>
        <v>0</v>
      </c>
      <c r="K88" s="1">
        <f>SUM(H89)</f>
        <v>0</v>
      </c>
      <c r="L88" s="1">
        <f>IF(J88+K88&lt;&gt;0,J88-K88,"")</f>
      </c>
      <c r="M88" s="16">
        <f>IF(L88&lt;&gt;"",RANK(N88,Totalialt101,0),"")</f>
      </c>
      <c r="N88" s="9">
        <f>IF(L88&lt;&gt;"",20^I88+J88-K88-1,"")</f>
      </c>
    </row>
    <row r="89" spans="1:13" ht="21" customHeight="1">
      <c r="A89" s="23" t="s">
        <v>5</v>
      </c>
      <c r="B89" s="24"/>
      <c r="C89" s="19"/>
      <c r="D89" s="21">
        <f>SUM(D84:D88)</f>
        <v>0</v>
      </c>
      <c r="E89" s="21">
        <f>SUM(E84:E88)</f>
        <v>0</v>
      </c>
      <c r="F89" s="21">
        <f>SUM(F84:F88)</f>
        <v>0</v>
      </c>
      <c r="G89" s="21">
        <f>SUM(G84:G88)</f>
        <v>0</v>
      </c>
      <c r="H89" s="21">
        <f>SUM(H84:H88)</f>
        <v>0</v>
      </c>
      <c r="I89" s="2"/>
      <c r="J89" s="2"/>
      <c r="K89" s="2"/>
      <c r="L89" s="2"/>
      <c r="M89" s="2"/>
    </row>
    <row r="90" ht="12.75" customHeight="1"/>
  </sheetData>
  <sheetProtection/>
  <protectedRanges>
    <protectedRange sqref="D4:D7 G5:H5 E5:E7 F6:F7 H6 G7 E3:H3 E84:H84 E12:H12 F13:H13 F76:H76 G14:H14 D13:D16 E14:E16 H15 F15:F16 F85:H85 G25 E21:H21 F22:H22 F4:H4 G23:H23 D22:D25 E23:E25 H24 F24:F25 G79 G34 E30:H30 G16 F31:H31 G77:H77 G32:H32 D31:D34 E32:E34 H33 F33:F34 G86:H86 G43 E39:H39 F40:H40 D76:D79 G41:H41 D40:D43 E41:E43 H42 F42:F43 D85:D88 G52 E48:H48 F49:H49 E77:E79 G50:H50 D49:D52 E50:E52 H51 F51:F52 E86:E88 G61 E57:H57 F58:H58 H78 G59:H59 D58:D61 E59:E61 H60 F60:F61 H87 G70 E66:H66 F67:H67 G88 G68:H68 D67:D70 E68:E70 H69 F69:F70 F87:F88 F78:F79 E75:H75" name="Omr?de7"/>
    <protectedRange sqref="B30:C34 B21:C25 B12:C16 B39:C43 B48:C52 B57:C61 B66:C70 B75:C79 B84:C88 B3:C7" name="Omr?de1"/>
  </protectedRanges>
  <mergeCells count="10">
    <mergeCell ref="A44:B44"/>
    <mergeCell ref="A53:B53"/>
    <mergeCell ref="A62:B62"/>
    <mergeCell ref="A71:B71"/>
    <mergeCell ref="A80:B80"/>
    <mergeCell ref="A89:B89"/>
    <mergeCell ref="A8:B8"/>
    <mergeCell ref="A17:B17"/>
    <mergeCell ref="A26:B26"/>
    <mergeCell ref="A35:B35"/>
  </mergeCells>
  <conditionalFormatting sqref="N12:N16">
    <cfRule type="uniqueValues" priority="3" dxfId="0" stopIfTrue="1">
      <formula>AND(COUNTIF($N$12:$N$16,N12)=1,NOT(ISBLANK(N12)))</formula>
    </cfRule>
  </conditionalFormatting>
  <dataValidations count="1">
    <dataValidation allowBlank="1" sqref="G5 E3:F3"/>
  </dataValidations>
  <printOptions/>
  <pageMargins left="0.5118110236220472" right="0.2362204724409449" top="0.31496062992125984" bottom="0.1968503937007874" header="0.15748031496062992" footer="0.15748031496062992"/>
  <pageSetup orientation="portrait" paperSize="9" r:id="rId1"/>
  <headerFooter alignWithMargins="0">
    <oddHeader>&amp;C&amp;"Arial Black,Normal"&amp;14&amp;A</oddHeader>
    <oddFooter>&amp;R&amp;D &amp; Side &amp;P a &amp;N</oddFooter>
  </headerFooter>
  <ignoredErrors>
    <ignoredError sqref="D89:H89 D80:H80 D71:H71 D62:H62 D53:H53 D44:H44 D35:H35 D26:H26 D17:H17 D8:H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/>
  <dimension ref="A1:O89"/>
  <sheetViews>
    <sheetView zoomScale="90" zoomScaleNormal="90" workbookViewId="0" topLeftCell="A67">
      <selection activeCell="M84" sqref="M84"/>
    </sheetView>
  </sheetViews>
  <sheetFormatPr defaultColWidth="9.140625" defaultRowHeight="12.75"/>
  <cols>
    <col min="1" max="1" width="7.57421875" style="0" customWidth="1"/>
    <col min="2" max="2" width="27.7109375" style="0" customWidth="1"/>
    <col min="3" max="3" width="12.7109375" style="0" customWidth="1"/>
    <col min="4" max="4" width="5.421875" style="0" customWidth="1"/>
    <col min="5" max="8" width="4.7109375" style="0" customWidth="1"/>
    <col min="9" max="9" width="5.7109375" style="0" customWidth="1"/>
    <col min="10" max="10" width="9.00390625" style="0" customWidth="1"/>
    <col min="11" max="12" width="6.28125" style="0" customWidth="1"/>
    <col min="13" max="13" width="9.00390625" style="0" customWidth="1"/>
    <col min="14" max="14" width="9.140625" style="0" hidden="1" customWidth="1"/>
  </cols>
  <sheetData>
    <row r="1" spans="1:3" ht="21" customHeight="1">
      <c r="A1" s="10" t="s">
        <v>7</v>
      </c>
      <c r="B1" s="17">
        <v>1</v>
      </c>
      <c r="C1" s="11"/>
    </row>
    <row r="2" spans="1:13" ht="21" customHeight="1">
      <c r="A2" s="15" t="s">
        <v>2</v>
      </c>
      <c r="B2" s="3" t="s">
        <v>3</v>
      </c>
      <c r="C2" s="15" t="s">
        <v>8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20</v>
      </c>
      <c r="J2" s="3" t="s">
        <v>0</v>
      </c>
      <c r="K2" s="3" t="s">
        <v>4</v>
      </c>
      <c r="L2" s="3" t="s">
        <v>1</v>
      </c>
      <c r="M2" s="3" t="s">
        <v>6</v>
      </c>
    </row>
    <row r="3" spans="1:15" ht="21" customHeight="1">
      <c r="A3" s="4">
        <v>1</v>
      </c>
      <c r="B3" s="13"/>
      <c r="C3" s="13"/>
      <c r="D3" s="5"/>
      <c r="E3" s="14"/>
      <c r="F3" s="12"/>
      <c r="G3" s="6"/>
      <c r="H3" s="14"/>
      <c r="I3" s="1">
        <f>SUMIF(D3:H3,20)/20</f>
        <v>0</v>
      </c>
      <c r="J3" s="20">
        <f>SUM(D3:H3)</f>
        <v>0</v>
      </c>
      <c r="K3" s="1">
        <f>D8</f>
        <v>0</v>
      </c>
      <c r="L3" s="1">
        <f>IF(J3+K3&lt;&gt;0,J3-K3,"")</f>
      </c>
      <c r="M3" s="16">
        <f>IF(L3&lt;&gt;"",RANK(N3,Totalialt011,0),"")</f>
      </c>
      <c r="N3" s="9">
        <f>IF(L3&lt;&gt;"",20^I3+J3-K3-1,"")</f>
      </c>
      <c r="O3" s="9"/>
    </row>
    <row r="4" spans="1:14" ht="21" customHeight="1">
      <c r="A4" s="4">
        <v>2</v>
      </c>
      <c r="B4" s="8"/>
      <c r="C4" s="8"/>
      <c r="D4" s="6"/>
      <c r="E4" s="5"/>
      <c r="F4" s="6"/>
      <c r="G4" s="14"/>
      <c r="H4" s="6"/>
      <c r="I4" s="1">
        <f>SUMIF(D4:H4,20)/20</f>
        <v>0</v>
      </c>
      <c r="J4" s="20">
        <f>SUM(D4:H4)</f>
        <v>0</v>
      </c>
      <c r="K4" s="1">
        <f>E8</f>
        <v>0</v>
      </c>
      <c r="L4" s="1">
        <f>IF(J4+K4&lt;&gt;0,J4-K4,"")</f>
      </c>
      <c r="M4" s="16">
        <f>IF(L4&lt;&gt;"",RANK(N4,Totalialt011,0),"")</f>
      </c>
      <c r="N4" s="9">
        <f>IF(L4&lt;&gt;"",20^I4+J4-K4-1,"")</f>
      </c>
    </row>
    <row r="5" spans="1:14" ht="21" customHeight="1">
      <c r="A5" s="4">
        <v>3</v>
      </c>
      <c r="B5" s="7"/>
      <c r="C5" s="8"/>
      <c r="D5" s="12"/>
      <c r="E5" s="6"/>
      <c r="F5" s="5"/>
      <c r="G5" s="6"/>
      <c r="H5" s="6"/>
      <c r="I5" s="1">
        <f>SUMIF(D5:H5,20)/20</f>
        <v>0</v>
      </c>
      <c r="J5" s="20">
        <f>SUM(D5:H5)</f>
        <v>0</v>
      </c>
      <c r="K5" s="1">
        <f>F8</f>
        <v>0</v>
      </c>
      <c r="L5" s="1">
        <f>IF(J5+K5&lt;&gt;0,J5-K5,"")</f>
      </c>
      <c r="M5" s="16">
        <f>IF(L5&lt;&gt;"",RANK(N5,Totalialt011,0),"")</f>
      </c>
      <c r="N5" s="9">
        <f>IF(L5&lt;&gt;"",20^I5+J5-K5-1,"")</f>
      </c>
    </row>
    <row r="6" spans="1:14" ht="21" customHeight="1">
      <c r="A6" s="4">
        <v>4</v>
      </c>
      <c r="B6" s="8"/>
      <c r="C6" s="8"/>
      <c r="D6" s="6"/>
      <c r="E6" s="6"/>
      <c r="F6" s="6"/>
      <c r="G6" s="5"/>
      <c r="H6" s="6"/>
      <c r="I6" s="1">
        <f>SUMIF(D6:H6,20)/20</f>
        <v>0</v>
      </c>
      <c r="J6" s="20">
        <f>SUM(D6:H6)</f>
        <v>0</v>
      </c>
      <c r="K6" s="1">
        <f>SUM(G8)</f>
        <v>0</v>
      </c>
      <c r="L6" s="1">
        <f>IF(J6+K6&lt;&gt;0,J6-K6,"")</f>
      </c>
      <c r="M6" s="16">
        <f>IF(L6&lt;&gt;"",RANK(N6,Totalialt011,0),"")</f>
      </c>
      <c r="N6" s="9">
        <f>IF(L6&lt;&gt;"",20^I6+J6-K6-1,"")</f>
      </c>
    </row>
    <row r="7" spans="1:14" ht="21" customHeight="1">
      <c r="A7" s="4">
        <v>5</v>
      </c>
      <c r="B7" s="7"/>
      <c r="C7" s="7"/>
      <c r="D7" s="6"/>
      <c r="E7" s="6"/>
      <c r="F7" s="6"/>
      <c r="G7" s="6"/>
      <c r="H7" s="5"/>
      <c r="I7" s="1">
        <f>SUMIF(D7:H7,20)/20</f>
        <v>0</v>
      </c>
      <c r="J7" s="20">
        <f>SUM(D7:H7)</f>
        <v>0</v>
      </c>
      <c r="K7" s="1">
        <f>SUM(H8)</f>
        <v>0</v>
      </c>
      <c r="L7" s="1">
        <f>IF(J7+K7&lt;&gt;0,J7-K7,"")</f>
      </c>
      <c r="M7" s="16">
        <f>IF(L7&lt;&gt;"",RANK(N7,Totalialt011,0),"")</f>
      </c>
      <c r="N7" s="9">
        <f>IF(L7&lt;&gt;"",20^I7+J7-K7-1,"")</f>
      </c>
    </row>
    <row r="8" spans="1:13" ht="21" customHeight="1">
      <c r="A8" s="23" t="s">
        <v>5</v>
      </c>
      <c r="B8" s="24"/>
      <c r="C8" s="19"/>
      <c r="D8" s="21">
        <f>SUM(D3:D7)</f>
        <v>0</v>
      </c>
      <c r="E8" s="21">
        <f>SUM(E3:E7)</f>
        <v>0</v>
      </c>
      <c r="F8" s="21">
        <f>SUM(F3:F7)</f>
        <v>0</v>
      </c>
      <c r="G8" s="21">
        <f>SUM(G3:G7)</f>
        <v>0</v>
      </c>
      <c r="H8" s="21">
        <f>SUM(H3:H7)</f>
        <v>0</v>
      </c>
      <c r="I8" s="2"/>
      <c r="J8" s="2"/>
      <c r="K8" s="2"/>
      <c r="L8" s="2"/>
      <c r="M8" s="2"/>
    </row>
    <row r="9" ht="12.75" customHeight="1"/>
    <row r="10" spans="1:3" ht="21" customHeight="1">
      <c r="A10" s="10" t="s">
        <v>7</v>
      </c>
      <c r="B10" s="17">
        <v>2</v>
      </c>
      <c r="C10" s="11"/>
    </row>
    <row r="11" spans="1:13" ht="21" customHeight="1">
      <c r="A11" s="15" t="s">
        <v>2</v>
      </c>
      <c r="B11" s="3" t="s">
        <v>3</v>
      </c>
      <c r="C11" s="15" t="s">
        <v>8</v>
      </c>
      <c r="D11" s="3">
        <v>1</v>
      </c>
      <c r="E11" s="3">
        <v>2</v>
      </c>
      <c r="F11" s="3">
        <v>3</v>
      </c>
      <c r="G11" s="3">
        <v>4</v>
      </c>
      <c r="H11" s="3">
        <v>5</v>
      </c>
      <c r="I11" s="3">
        <v>20</v>
      </c>
      <c r="J11" s="3" t="s">
        <v>0</v>
      </c>
      <c r="K11" s="3" t="s">
        <v>4</v>
      </c>
      <c r="L11" s="3" t="s">
        <v>1</v>
      </c>
      <c r="M11" s="3" t="s">
        <v>6</v>
      </c>
    </row>
    <row r="12" spans="1:14" ht="21" customHeight="1">
      <c r="A12" s="4">
        <v>1</v>
      </c>
      <c r="B12" s="13"/>
      <c r="C12" s="13"/>
      <c r="D12" s="5"/>
      <c r="E12" s="14"/>
      <c r="F12" s="12"/>
      <c r="G12" s="6"/>
      <c r="H12" s="6"/>
      <c r="I12" s="1">
        <f>SUMIF(D12:H12,20)/20</f>
        <v>0</v>
      </c>
      <c r="J12" s="20">
        <f>SUM(D12:H12)</f>
        <v>0</v>
      </c>
      <c r="K12" s="1">
        <f>D17</f>
        <v>0</v>
      </c>
      <c r="L12" s="1">
        <f>IF(J12+K12&lt;&gt;0,J12-K12,"")</f>
      </c>
      <c r="M12" s="16">
        <f>IF(L12&lt;&gt;"",RANK(N12,Totalialt021,0),"")</f>
      </c>
      <c r="N12" s="9">
        <f>IF(L12&lt;&gt;"",20^I12+J12-K12-1,"")</f>
      </c>
    </row>
    <row r="13" spans="1:14" ht="21" customHeight="1">
      <c r="A13" s="4">
        <v>2</v>
      </c>
      <c r="B13" s="8"/>
      <c r="C13" s="8"/>
      <c r="D13" s="6"/>
      <c r="E13" s="5"/>
      <c r="F13" s="6"/>
      <c r="G13" s="6"/>
      <c r="H13" s="6"/>
      <c r="I13" s="1">
        <f>SUMIF(D13:H13,20)/20</f>
        <v>0</v>
      </c>
      <c r="J13" s="20">
        <f>SUM(D13:H13)</f>
        <v>0</v>
      </c>
      <c r="K13" s="20">
        <f>E17</f>
        <v>0</v>
      </c>
      <c r="L13" s="1">
        <f>IF(J13+K13&lt;&gt;0,J13-K13,"")</f>
      </c>
      <c r="M13" s="16">
        <f>IF(L13&lt;&gt;"",RANK(N13,Totalialt021,0),"")</f>
      </c>
      <c r="N13" s="9">
        <f>IF(L13&lt;&gt;"",20^I13+J13-K13-1,"")</f>
      </c>
    </row>
    <row r="14" spans="1:14" ht="21" customHeight="1">
      <c r="A14" s="4">
        <v>3</v>
      </c>
      <c r="B14" s="7"/>
      <c r="C14" s="8"/>
      <c r="D14" s="12"/>
      <c r="E14" s="6"/>
      <c r="F14" s="5"/>
      <c r="G14" s="6"/>
      <c r="H14" s="6"/>
      <c r="I14" s="1">
        <f>SUMIF(D14:H14,20)/20</f>
        <v>0</v>
      </c>
      <c r="J14" s="20">
        <f>SUM(D14:H14)</f>
        <v>0</v>
      </c>
      <c r="K14" s="20">
        <f>F17</f>
        <v>0</v>
      </c>
      <c r="L14" s="1">
        <f>IF(J14+K14&lt;&gt;0,J14-K14,"")</f>
      </c>
      <c r="M14" s="16">
        <f>IF(L14&lt;&gt;"",RANK(N14,Totalialt021,0),"")</f>
      </c>
      <c r="N14" s="9">
        <f>IF(L14&lt;&gt;"",20^I14+J14-K14-1,"")</f>
      </c>
    </row>
    <row r="15" spans="1:14" ht="21" customHeight="1">
      <c r="A15" s="4">
        <v>4</v>
      </c>
      <c r="B15" s="8"/>
      <c r="C15" s="8"/>
      <c r="D15" s="6"/>
      <c r="E15" s="6"/>
      <c r="F15" s="6"/>
      <c r="G15" s="5"/>
      <c r="H15" s="6"/>
      <c r="I15" s="1">
        <f>SUMIF(D15:H15,20)/20</f>
        <v>0</v>
      </c>
      <c r="J15" s="20">
        <f>SUM(D15:H15)</f>
        <v>0</v>
      </c>
      <c r="K15" s="20">
        <f>G17</f>
        <v>0</v>
      </c>
      <c r="L15" s="1">
        <f>IF(J15+K15&lt;&gt;0,J15-K15,"")</f>
      </c>
      <c r="M15" s="16">
        <f>IF(L15&lt;&gt;"",RANK(N15,Totalialt021,0),"")</f>
      </c>
      <c r="N15" s="9">
        <f>IF(L15&lt;&gt;"",20^I15+J15-K15-1,"")</f>
      </c>
    </row>
    <row r="16" spans="1:14" ht="21" customHeight="1">
      <c r="A16" s="4">
        <v>5</v>
      </c>
      <c r="B16" s="7"/>
      <c r="C16" s="7"/>
      <c r="D16" s="6"/>
      <c r="E16" s="6"/>
      <c r="F16" s="6"/>
      <c r="G16" s="6"/>
      <c r="H16" s="5"/>
      <c r="I16" s="1">
        <f>SUMIF(D16:H16,20)/20</f>
        <v>0</v>
      </c>
      <c r="J16" s="20">
        <f>SUM(D16:H16)</f>
        <v>0</v>
      </c>
      <c r="K16" s="20">
        <f>H17</f>
        <v>0</v>
      </c>
      <c r="L16" s="1">
        <f>IF(J16+K16&lt;&gt;0,J16-K16,"")</f>
      </c>
      <c r="M16" s="16">
        <f>IF(L16&lt;&gt;"",RANK(N16,Totalialt021,0),"")</f>
      </c>
      <c r="N16" s="9">
        <f>IF(L16&lt;&gt;"",20^I16+J16-K16-1,"")</f>
      </c>
    </row>
    <row r="17" spans="1:13" ht="21" customHeight="1">
      <c r="A17" s="23" t="s">
        <v>5</v>
      </c>
      <c r="B17" s="24"/>
      <c r="C17" s="19"/>
      <c r="D17" s="21">
        <f>SUM(D12:D16)</f>
        <v>0</v>
      </c>
      <c r="E17" s="21">
        <f>SUM(E12:E16)</f>
        <v>0</v>
      </c>
      <c r="F17" s="21">
        <f>SUM(F12:F16)</f>
        <v>0</v>
      </c>
      <c r="G17" s="21">
        <f>SUM(G12:G16)</f>
        <v>0</v>
      </c>
      <c r="H17" s="21">
        <f>SUM(H12:H16)</f>
        <v>0</v>
      </c>
      <c r="I17" s="2"/>
      <c r="J17" s="2"/>
      <c r="K17" s="2"/>
      <c r="L17" s="2"/>
      <c r="M17" s="2"/>
    </row>
    <row r="18" spans="2:3" ht="28.5" customHeight="1">
      <c r="B18" s="18"/>
      <c r="C18" s="18"/>
    </row>
    <row r="19" spans="1:3" ht="21" customHeight="1">
      <c r="A19" s="10" t="s">
        <v>7</v>
      </c>
      <c r="B19" s="17">
        <v>3</v>
      </c>
      <c r="C19" s="17"/>
    </row>
    <row r="20" spans="1:13" ht="21" customHeight="1">
      <c r="A20" s="15" t="s">
        <v>2</v>
      </c>
      <c r="B20" s="3" t="s">
        <v>3</v>
      </c>
      <c r="C20" s="15" t="s">
        <v>8</v>
      </c>
      <c r="D20" s="3">
        <v>1</v>
      </c>
      <c r="E20" s="3">
        <v>2</v>
      </c>
      <c r="F20" s="3">
        <v>3</v>
      </c>
      <c r="G20" s="3">
        <v>4</v>
      </c>
      <c r="H20" s="3">
        <v>5</v>
      </c>
      <c r="I20" s="3">
        <v>20</v>
      </c>
      <c r="J20" s="3" t="s">
        <v>0</v>
      </c>
      <c r="K20" s="3" t="s">
        <v>4</v>
      </c>
      <c r="L20" s="3" t="s">
        <v>1</v>
      </c>
      <c r="M20" s="3" t="s">
        <v>6</v>
      </c>
    </row>
    <row r="21" spans="1:14" ht="21" customHeight="1">
      <c r="A21" s="4">
        <v>1</v>
      </c>
      <c r="B21" s="13"/>
      <c r="C21" s="13"/>
      <c r="D21" s="5"/>
      <c r="E21" s="14"/>
      <c r="F21" s="12"/>
      <c r="G21" s="6"/>
      <c r="H21" s="6"/>
      <c r="I21" s="1">
        <f>SUMIF(D21:H21,20)/20</f>
        <v>0</v>
      </c>
      <c r="J21" s="20">
        <f>SUM(D21:H21)</f>
        <v>0</v>
      </c>
      <c r="K21" s="1">
        <f>D26</f>
        <v>0</v>
      </c>
      <c r="L21" s="1">
        <f>IF(J21+K21&lt;&gt;0,J21-K21,"")</f>
      </c>
      <c r="M21" s="16">
        <f>IF(L21&lt;&gt;"",RANK(N21,Totalialt031,0),"")</f>
      </c>
      <c r="N21" s="9">
        <f>IF(L21&lt;&gt;"",20^I21+J21-K21-1,"")</f>
      </c>
    </row>
    <row r="22" spans="1:14" ht="21" customHeight="1">
      <c r="A22" s="4">
        <v>2</v>
      </c>
      <c r="B22" s="8"/>
      <c r="C22" s="8"/>
      <c r="D22" s="6"/>
      <c r="E22" s="5"/>
      <c r="F22" s="6"/>
      <c r="G22" s="6"/>
      <c r="H22" s="6"/>
      <c r="I22" s="1">
        <f>SUMIF(D22:H22,20)/20</f>
        <v>0</v>
      </c>
      <c r="J22" s="20">
        <f>SUM(D22:H22)</f>
        <v>0</v>
      </c>
      <c r="K22" s="1">
        <f>E26</f>
        <v>0</v>
      </c>
      <c r="L22" s="1">
        <f>IF(J22+K22&lt;&gt;0,J22-K22,"")</f>
      </c>
      <c r="M22" s="16">
        <f>IF(L22&lt;&gt;"",RANK(N22,Totalialt031,0),"")</f>
      </c>
      <c r="N22" s="9">
        <f>IF(L22&lt;&gt;"",20^I22+J22-K22-1,"")</f>
      </c>
    </row>
    <row r="23" spans="1:14" ht="21" customHeight="1">
      <c r="A23" s="4">
        <v>3</v>
      </c>
      <c r="B23" s="7"/>
      <c r="C23" s="8"/>
      <c r="D23" s="12"/>
      <c r="E23" s="6"/>
      <c r="F23" s="5"/>
      <c r="G23" s="6"/>
      <c r="H23" s="6"/>
      <c r="I23" s="1">
        <f>SUMIF(D23:H23,20)/20</f>
        <v>0</v>
      </c>
      <c r="J23" s="20">
        <f>SUM(D23:H23)</f>
        <v>0</v>
      </c>
      <c r="K23" s="1">
        <f>F26</f>
        <v>0</v>
      </c>
      <c r="L23" s="1">
        <f>IF(J23+K23&lt;&gt;0,J23-K23,"")</f>
      </c>
      <c r="M23" s="16">
        <f>IF(L23&lt;&gt;"",RANK(N23,Totalialt031,0),"")</f>
      </c>
      <c r="N23" s="9">
        <f>IF(L23&lt;&gt;"",20^I23+J23-K23-1,"")</f>
      </c>
    </row>
    <row r="24" spans="1:14" ht="21" customHeight="1">
      <c r="A24" s="4">
        <v>4</v>
      </c>
      <c r="B24" s="8"/>
      <c r="C24" s="8"/>
      <c r="D24" s="6"/>
      <c r="E24" s="6"/>
      <c r="F24" s="6"/>
      <c r="G24" s="5"/>
      <c r="H24" s="6"/>
      <c r="I24" s="1">
        <f>SUMIF(D24:H24,20)/20</f>
        <v>0</v>
      </c>
      <c r="J24" s="20">
        <f>SUM(D24:H24)</f>
        <v>0</v>
      </c>
      <c r="K24" s="1">
        <f>SUM(G26)</f>
        <v>0</v>
      </c>
      <c r="L24" s="1">
        <f>IF(J24+K24&lt;&gt;0,J24-K24,"")</f>
      </c>
      <c r="M24" s="16">
        <f>IF(L24&lt;&gt;"",RANK(N24,Totalialt031,0),"")</f>
      </c>
      <c r="N24" s="9">
        <f>IF(L24&lt;&gt;"",20^I24+J24-K24-1,"")</f>
      </c>
    </row>
    <row r="25" spans="1:14" ht="21" customHeight="1">
      <c r="A25" s="4">
        <v>5</v>
      </c>
      <c r="B25" s="7"/>
      <c r="C25" s="7"/>
      <c r="D25" s="6"/>
      <c r="E25" s="6"/>
      <c r="F25" s="6"/>
      <c r="G25" s="6"/>
      <c r="H25" s="5"/>
      <c r="I25" s="1">
        <f>SUMIF(D25:H25,20)/20</f>
        <v>0</v>
      </c>
      <c r="J25" s="20">
        <f>SUM(D25:H25)</f>
        <v>0</v>
      </c>
      <c r="K25" s="1">
        <f>SUM(H26)</f>
        <v>0</v>
      </c>
      <c r="L25" s="1">
        <f>IF(J25+K25&lt;&gt;0,J25-K25,"")</f>
      </c>
      <c r="M25" s="16">
        <f>IF(L25&lt;&gt;"",RANK(N25,Totalialt031,0),"")</f>
      </c>
      <c r="N25" s="9">
        <f>IF(L25&lt;&gt;"",20^I25+J25-K25-1,"")</f>
      </c>
    </row>
    <row r="26" spans="1:13" ht="21" customHeight="1">
      <c r="A26" s="23" t="s">
        <v>5</v>
      </c>
      <c r="B26" s="24"/>
      <c r="C26" s="19"/>
      <c r="D26" s="21">
        <f>SUM(D21:D25)</f>
        <v>0</v>
      </c>
      <c r="E26" s="21">
        <f>SUM(E21:E25)</f>
        <v>0</v>
      </c>
      <c r="F26" s="21">
        <f>SUM(F21:F25)</f>
        <v>0</v>
      </c>
      <c r="G26" s="21">
        <f>SUM(G21:G25)</f>
        <v>0</v>
      </c>
      <c r="H26" s="21">
        <f>SUM(H21:H25)</f>
        <v>0</v>
      </c>
      <c r="I26" s="2"/>
      <c r="J26" s="2"/>
      <c r="K26" s="2"/>
      <c r="L26" s="2"/>
      <c r="M26" s="2"/>
    </row>
    <row r="27" ht="12.75" customHeight="1"/>
    <row r="28" spans="1:3" ht="21" customHeight="1">
      <c r="A28" s="10" t="s">
        <v>7</v>
      </c>
      <c r="B28" s="17">
        <v>4</v>
      </c>
      <c r="C28" s="17"/>
    </row>
    <row r="29" spans="1:13" ht="21" customHeight="1">
      <c r="A29" s="15" t="s">
        <v>2</v>
      </c>
      <c r="B29" s="3" t="s">
        <v>3</v>
      </c>
      <c r="C29" s="15" t="s">
        <v>8</v>
      </c>
      <c r="D29" s="3">
        <v>1</v>
      </c>
      <c r="E29" s="3">
        <v>2</v>
      </c>
      <c r="F29" s="3">
        <v>3</v>
      </c>
      <c r="G29" s="3">
        <v>4</v>
      </c>
      <c r="H29" s="3">
        <v>5</v>
      </c>
      <c r="I29" s="3">
        <v>20</v>
      </c>
      <c r="J29" s="3" t="s">
        <v>0</v>
      </c>
      <c r="K29" s="3" t="s">
        <v>4</v>
      </c>
      <c r="L29" s="3" t="s">
        <v>1</v>
      </c>
      <c r="M29" s="3" t="s">
        <v>6</v>
      </c>
    </row>
    <row r="30" spans="1:14" ht="21" customHeight="1">
      <c r="A30" s="4">
        <v>1</v>
      </c>
      <c r="B30" s="13"/>
      <c r="C30" s="13"/>
      <c r="D30" s="5"/>
      <c r="E30" s="14"/>
      <c r="F30" s="12"/>
      <c r="G30" s="6"/>
      <c r="H30" s="6"/>
      <c r="I30" s="1">
        <f>SUMIF(D30:H30,20)/20</f>
        <v>0</v>
      </c>
      <c r="J30" s="20">
        <f>SUM(D30:H30)</f>
        <v>0</v>
      </c>
      <c r="K30" s="1">
        <f>D35</f>
        <v>0</v>
      </c>
      <c r="L30" s="1">
        <f>IF(J30+K30&lt;&gt;0,J30-K30,"")</f>
      </c>
      <c r="M30" s="16">
        <f>IF(L30&lt;&gt;"",RANK(N30,Totalialt041,0),"")</f>
      </c>
      <c r="N30" s="9">
        <f>IF(L30&lt;&gt;"",20^I30+J30-K30-1,"")</f>
      </c>
    </row>
    <row r="31" spans="1:14" ht="21" customHeight="1">
      <c r="A31" s="4">
        <v>2</v>
      </c>
      <c r="B31" s="8"/>
      <c r="C31" s="8"/>
      <c r="D31" s="6"/>
      <c r="E31" s="5"/>
      <c r="F31" s="6"/>
      <c r="G31" s="6"/>
      <c r="H31" s="6"/>
      <c r="I31" s="1">
        <f>SUMIF(D31:H31,20)/20</f>
        <v>0</v>
      </c>
      <c r="J31" s="20">
        <f>SUM(D31:H31)</f>
        <v>0</v>
      </c>
      <c r="K31" s="1">
        <f>E35</f>
        <v>0</v>
      </c>
      <c r="L31" s="1">
        <f>IF(J31+K31&lt;&gt;0,J31-K31,"")</f>
      </c>
      <c r="M31" s="16">
        <f>IF(L31&lt;&gt;"",RANK(N31,Totalialt041,0),"")</f>
      </c>
      <c r="N31" s="9">
        <f>IF(L31&lt;&gt;"",20^I31+J31-K31-1,"")</f>
      </c>
    </row>
    <row r="32" spans="1:14" ht="21" customHeight="1">
      <c r="A32" s="4">
        <v>3</v>
      </c>
      <c r="B32" s="7"/>
      <c r="C32" s="8"/>
      <c r="D32" s="12"/>
      <c r="E32" s="6"/>
      <c r="F32" s="5"/>
      <c r="G32" s="6"/>
      <c r="H32" s="6"/>
      <c r="I32" s="1">
        <f>SUMIF(D32:H32,20)/20</f>
        <v>0</v>
      </c>
      <c r="J32" s="20">
        <f>SUM(D32:H32)</f>
        <v>0</v>
      </c>
      <c r="K32" s="1">
        <f>F35</f>
        <v>0</v>
      </c>
      <c r="L32" s="1">
        <f>IF(J32+K32&lt;&gt;0,J32-K32,"")</f>
      </c>
      <c r="M32" s="16">
        <f>IF(L32&lt;&gt;"",RANK(N32,Totalialt041,0),"")</f>
      </c>
      <c r="N32" s="9">
        <f>IF(L32&lt;&gt;"",20^I32+J32-K32-1,"")</f>
      </c>
    </row>
    <row r="33" spans="1:14" ht="21" customHeight="1">
      <c r="A33" s="4">
        <v>4</v>
      </c>
      <c r="B33" s="8"/>
      <c r="C33" s="8"/>
      <c r="D33" s="6"/>
      <c r="E33" s="6"/>
      <c r="F33" s="6"/>
      <c r="G33" s="5"/>
      <c r="H33" s="6"/>
      <c r="I33" s="1">
        <f>SUMIF(D33:H33,20)/20</f>
        <v>0</v>
      </c>
      <c r="J33" s="20">
        <f>SUM(D33:H33)</f>
        <v>0</v>
      </c>
      <c r="K33" s="1">
        <f>SUM(G35)</f>
        <v>0</v>
      </c>
      <c r="L33" s="1">
        <f>IF(J33+K33&lt;&gt;0,J33-K33,"")</f>
      </c>
      <c r="M33" s="16">
        <f>IF(L33&lt;&gt;"",RANK(N33,Totalialt041,0),"")</f>
      </c>
      <c r="N33" s="9">
        <f>IF(L33&lt;&gt;"",20^I33+J33-K33-1,"")</f>
      </c>
    </row>
    <row r="34" spans="1:14" ht="21" customHeight="1">
      <c r="A34" s="4">
        <v>5</v>
      </c>
      <c r="B34" s="7"/>
      <c r="C34" s="7"/>
      <c r="D34" s="6"/>
      <c r="E34" s="6"/>
      <c r="F34" s="6"/>
      <c r="G34" s="6"/>
      <c r="H34" s="5"/>
      <c r="I34" s="1">
        <f>SUMIF(D34:H34,20)/20</f>
        <v>0</v>
      </c>
      <c r="J34" s="20">
        <f>SUM(D34:H34)</f>
        <v>0</v>
      </c>
      <c r="K34" s="1">
        <f>SUM(H35)</f>
        <v>0</v>
      </c>
      <c r="L34" s="1">
        <f>IF(J34+K34&lt;&gt;0,J34-K34,"")</f>
      </c>
      <c r="M34" s="16">
        <f>IF(L34&lt;&gt;"",RANK(N34,Totalialt041,0),"")</f>
      </c>
      <c r="N34" s="9">
        <f>IF(L34&lt;&gt;"",20^I34+J34-K34-1,"")</f>
      </c>
    </row>
    <row r="35" spans="1:13" ht="21" customHeight="1">
      <c r="A35" s="23" t="s">
        <v>5</v>
      </c>
      <c r="B35" s="24"/>
      <c r="C35" s="19"/>
      <c r="D35" s="21">
        <f>SUM(D30:D34)</f>
        <v>0</v>
      </c>
      <c r="E35" s="21">
        <f>SUM(E30:E34)</f>
        <v>0</v>
      </c>
      <c r="F35" s="21">
        <f>SUM(F30:F34)</f>
        <v>0</v>
      </c>
      <c r="G35" s="21">
        <f>SUM(G30:G34)</f>
        <v>0</v>
      </c>
      <c r="H35" s="21">
        <f>SUM(H30:H34)</f>
        <v>0</v>
      </c>
      <c r="I35" s="2"/>
      <c r="J35" s="2"/>
      <c r="K35" s="2"/>
      <c r="L35" s="2"/>
      <c r="M35" s="2"/>
    </row>
    <row r="36" ht="12.75" customHeight="1"/>
    <row r="37" spans="1:3" ht="21" customHeight="1">
      <c r="A37" s="10" t="s">
        <v>7</v>
      </c>
      <c r="B37" s="17">
        <v>5</v>
      </c>
      <c r="C37" s="11"/>
    </row>
    <row r="38" spans="1:13" ht="21" customHeight="1">
      <c r="A38" s="15" t="s">
        <v>2</v>
      </c>
      <c r="B38" s="3" t="s">
        <v>3</v>
      </c>
      <c r="C38" s="15" t="s">
        <v>8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20</v>
      </c>
      <c r="J38" s="3" t="s">
        <v>0</v>
      </c>
      <c r="K38" s="3" t="s">
        <v>4</v>
      </c>
      <c r="L38" s="3" t="s">
        <v>1</v>
      </c>
      <c r="M38" s="3" t="s">
        <v>6</v>
      </c>
    </row>
    <row r="39" spans="1:14" ht="21" customHeight="1">
      <c r="A39" s="4">
        <v>1</v>
      </c>
      <c r="B39" s="13"/>
      <c r="C39" s="13"/>
      <c r="D39" s="5"/>
      <c r="E39" s="14"/>
      <c r="F39" s="12"/>
      <c r="G39" s="6"/>
      <c r="H39" s="6"/>
      <c r="I39" s="1">
        <f>SUMIF(D39:H39,20)/20</f>
        <v>0</v>
      </c>
      <c r="J39" s="20">
        <f>SUM(D39:H39)</f>
        <v>0</v>
      </c>
      <c r="K39" s="1">
        <f>D44</f>
        <v>0</v>
      </c>
      <c r="L39" s="1">
        <f>IF(J39+K39&lt;&gt;0,J39-K39,"")</f>
      </c>
      <c r="M39" s="16">
        <f>IF(L39&lt;&gt;"",RANK(N39,Totalialt051,0),"")</f>
      </c>
      <c r="N39" s="9">
        <f>IF(L39&lt;&gt;"",20^I39+J39-K39-1,"")</f>
      </c>
    </row>
    <row r="40" spans="1:14" ht="21" customHeight="1">
      <c r="A40" s="4">
        <v>2</v>
      </c>
      <c r="B40" s="8"/>
      <c r="C40" s="8"/>
      <c r="D40" s="6"/>
      <c r="E40" s="5"/>
      <c r="F40" s="6"/>
      <c r="G40" s="6"/>
      <c r="H40" s="6"/>
      <c r="I40" s="1">
        <f>SUMIF(D40:H40,20)/20</f>
        <v>0</v>
      </c>
      <c r="J40" s="20">
        <f>SUM(D40:H40)</f>
        <v>0</v>
      </c>
      <c r="K40" s="1">
        <f>E44</f>
        <v>0</v>
      </c>
      <c r="L40" s="1">
        <f>IF(J40+K40&lt;&gt;0,J40-K40,"")</f>
      </c>
      <c r="M40" s="16">
        <f>IF(L40&lt;&gt;"",RANK(N40,Totalialt051,0),"")</f>
      </c>
      <c r="N40" s="9">
        <f>IF(L40&lt;&gt;"",20^I40+J40-K40-1,"")</f>
      </c>
    </row>
    <row r="41" spans="1:14" ht="21" customHeight="1">
      <c r="A41" s="4">
        <v>3</v>
      </c>
      <c r="B41" s="7"/>
      <c r="C41" s="8"/>
      <c r="D41" s="12"/>
      <c r="E41" s="6"/>
      <c r="F41" s="5"/>
      <c r="G41" s="6"/>
      <c r="H41" s="6"/>
      <c r="I41" s="1">
        <f>SUMIF(D41:H41,20)/20</f>
        <v>0</v>
      </c>
      <c r="J41" s="20">
        <f>SUM(D41:H41)</f>
        <v>0</v>
      </c>
      <c r="K41" s="1">
        <f>F44</f>
        <v>0</v>
      </c>
      <c r="L41" s="1">
        <f>IF(J41+K41&lt;&gt;0,J41-K41,"")</f>
      </c>
      <c r="M41" s="16">
        <f>IF(L41&lt;&gt;"",RANK(N41,Totalialt051,0),"")</f>
      </c>
      <c r="N41" s="9">
        <f>IF(L41&lt;&gt;"",20^I41+J41-K41-1,"")</f>
      </c>
    </row>
    <row r="42" spans="1:14" ht="21" customHeight="1">
      <c r="A42" s="4">
        <v>4</v>
      </c>
      <c r="B42" s="8"/>
      <c r="C42" s="8"/>
      <c r="D42" s="6"/>
      <c r="E42" s="6"/>
      <c r="F42" s="6"/>
      <c r="G42" s="5"/>
      <c r="H42" s="6"/>
      <c r="I42" s="1">
        <f>SUMIF(D42:H42,20)/20</f>
        <v>0</v>
      </c>
      <c r="J42" s="20">
        <f>SUM(D42:H42)</f>
        <v>0</v>
      </c>
      <c r="K42" s="1">
        <f>SUM(G44)</f>
        <v>0</v>
      </c>
      <c r="L42" s="1">
        <f>IF(J42+K42&lt;&gt;0,J42-K42,"")</f>
      </c>
      <c r="M42" s="16">
        <f>IF(L42&lt;&gt;"",RANK(N42,Totalialt051,0),"")</f>
      </c>
      <c r="N42" s="9">
        <f>IF(L42&lt;&gt;"",20^I42+J42-K42-1,"")</f>
      </c>
    </row>
    <row r="43" spans="1:14" ht="21" customHeight="1">
      <c r="A43" s="4">
        <v>5</v>
      </c>
      <c r="B43" s="7"/>
      <c r="C43" s="7"/>
      <c r="D43" s="6"/>
      <c r="E43" s="6"/>
      <c r="F43" s="6"/>
      <c r="G43" s="6"/>
      <c r="H43" s="5"/>
      <c r="I43" s="1">
        <f>SUMIF(D43:H43,20)/20</f>
        <v>0</v>
      </c>
      <c r="J43" s="20">
        <f>SUM(D43:H43)</f>
        <v>0</v>
      </c>
      <c r="K43" s="1">
        <f>SUM(H44)</f>
        <v>0</v>
      </c>
      <c r="L43" s="1">
        <f>IF(J43+K43&lt;&gt;0,J43-K43,"")</f>
      </c>
      <c r="M43" s="16">
        <f>IF(L43&lt;&gt;"",RANK(N43,Totalialt051,0),"")</f>
      </c>
      <c r="N43" s="9">
        <f>IF(L43&lt;&gt;"",20^I43+J43-K43-1,"")</f>
      </c>
    </row>
    <row r="44" spans="1:13" ht="21" customHeight="1">
      <c r="A44" s="23" t="s">
        <v>5</v>
      </c>
      <c r="B44" s="24"/>
      <c r="C44" s="19"/>
      <c r="D44" s="21">
        <f>SUM(D39:D43)</f>
        <v>0</v>
      </c>
      <c r="E44" s="21">
        <f>SUM(E39:E43)</f>
        <v>0</v>
      </c>
      <c r="F44" s="21">
        <f>SUM(F39:F43)</f>
        <v>0</v>
      </c>
      <c r="G44" s="21">
        <f>SUM(G39:G43)</f>
        <v>0</v>
      </c>
      <c r="H44" s="21">
        <f>SUM(H39:H43)</f>
        <v>0</v>
      </c>
      <c r="I44" s="2"/>
      <c r="J44" s="2"/>
      <c r="K44" s="2"/>
      <c r="L44" s="2"/>
      <c r="M44" s="2"/>
    </row>
    <row r="45" ht="12.75" customHeight="1"/>
    <row r="46" spans="1:3" ht="21" customHeight="1">
      <c r="A46" s="10" t="s">
        <v>7</v>
      </c>
      <c r="B46" s="17">
        <v>6</v>
      </c>
      <c r="C46" s="11"/>
    </row>
    <row r="47" spans="1:13" ht="21" customHeight="1">
      <c r="A47" s="15" t="s">
        <v>2</v>
      </c>
      <c r="B47" s="3" t="s">
        <v>3</v>
      </c>
      <c r="C47" s="15" t="s">
        <v>8</v>
      </c>
      <c r="D47" s="3">
        <v>1</v>
      </c>
      <c r="E47" s="3">
        <v>2</v>
      </c>
      <c r="F47" s="3">
        <v>3</v>
      </c>
      <c r="G47" s="3">
        <v>4</v>
      </c>
      <c r="H47" s="3">
        <v>5</v>
      </c>
      <c r="I47" s="3">
        <v>20</v>
      </c>
      <c r="J47" s="3" t="s">
        <v>0</v>
      </c>
      <c r="K47" s="3" t="s">
        <v>4</v>
      </c>
      <c r="L47" s="3" t="s">
        <v>1</v>
      </c>
      <c r="M47" s="3" t="s">
        <v>6</v>
      </c>
    </row>
    <row r="48" spans="1:14" ht="21" customHeight="1">
      <c r="A48" s="4">
        <v>1</v>
      </c>
      <c r="B48" s="13"/>
      <c r="C48" s="13"/>
      <c r="D48" s="5"/>
      <c r="E48" s="14"/>
      <c r="F48" s="12"/>
      <c r="G48" s="6"/>
      <c r="H48" s="6"/>
      <c r="I48" s="1">
        <f>SUMIF(D48:H48,20)/20</f>
        <v>0</v>
      </c>
      <c r="J48" s="20">
        <f>SUM(D48:H48)</f>
        <v>0</v>
      </c>
      <c r="K48" s="1">
        <f>D53</f>
        <v>0</v>
      </c>
      <c r="L48" s="1">
        <f>IF(J48+K48&lt;&gt;0,J48-K48,"")</f>
      </c>
      <c r="M48" s="16">
        <f>IF(L48&lt;&gt;"",RANK(N48,Totalialt061,0),"")</f>
      </c>
      <c r="N48" s="9">
        <f>IF(L48&lt;&gt;"",20^I48+J48-K48-1,"")</f>
      </c>
    </row>
    <row r="49" spans="1:14" ht="21" customHeight="1">
      <c r="A49" s="4">
        <v>2</v>
      </c>
      <c r="B49" s="8"/>
      <c r="C49" s="8"/>
      <c r="D49" s="6"/>
      <c r="E49" s="5"/>
      <c r="F49" s="6"/>
      <c r="G49" s="6"/>
      <c r="H49" s="6"/>
      <c r="I49" s="1">
        <f>SUMIF(D49:H49,20)/20</f>
        <v>0</v>
      </c>
      <c r="J49" s="20">
        <f>SUM(D49:H49)</f>
        <v>0</v>
      </c>
      <c r="K49" s="1">
        <f>E53</f>
        <v>0</v>
      </c>
      <c r="L49" s="1">
        <f>IF(J49+K49&lt;&gt;0,J49-K49,"")</f>
      </c>
      <c r="M49" s="16">
        <f>IF(L49&lt;&gt;"",RANK(N49,Totalialt061,0),"")</f>
      </c>
      <c r="N49" s="9">
        <f>IF(L49&lt;&gt;"",20^I49+J49-K49-1,"")</f>
      </c>
    </row>
    <row r="50" spans="1:14" ht="21" customHeight="1">
      <c r="A50" s="4">
        <v>3</v>
      </c>
      <c r="B50" s="7"/>
      <c r="C50" s="8"/>
      <c r="D50" s="12"/>
      <c r="E50" s="6"/>
      <c r="F50" s="5"/>
      <c r="G50" s="6"/>
      <c r="H50" s="6"/>
      <c r="I50" s="1">
        <f>SUMIF(D50:H50,20)/20</f>
        <v>0</v>
      </c>
      <c r="J50" s="20">
        <f>SUM(D50:H50)</f>
        <v>0</v>
      </c>
      <c r="K50" s="1">
        <f>F53</f>
        <v>0</v>
      </c>
      <c r="L50" s="1">
        <f>IF(J50+K50&lt;&gt;0,J50-K50,"")</f>
      </c>
      <c r="M50" s="16">
        <f>IF(L50&lt;&gt;"",RANK(N50,Totalialt061,0),"")</f>
      </c>
      <c r="N50" s="9">
        <f>IF(L50&lt;&gt;"",20^I50+J50-K50-1,"")</f>
      </c>
    </row>
    <row r="51" spans="1:14" ht="21" customHeight="1">
      <c r="A51" s="4">
        <v>4</v>
      </c>
      <c r="B51" s="8"/>
      <c r="C51" s="8"/>
      <c r="D51" s="6"/>
      <c r="E51" s="6"/>
      <c r="F51" s="6"/>
      <c r="G51" s="5"/>
      <c r="H51" s="6"/>
      <c r="I51" s="1">
        <f>SUMIF(D51:H51,20)/20</f>
        <v>0</v>
      </c>
      <c r="J51" s="20">
        <f>SUM(D51:H51)</f>
        <v>0</v>
      </c>
      <c r="K51" s="1">
        <f>SUM(G53)</f>
        <v>0</v>
      </c>
      <c r="L51" s="1">
        <f>IF(J51+K51&lt;&gt;0,J51-K51,"")</f>
      </c>
      <c r="M51" s="16">
        <f>IF(L51&lt;&gt;"",RANK(N51,Totalialt061,0),"")</f>
      </c>
      <c r="N51" s="9">
        <f>IF(L51&lt;&gt;"",20^I51+J51-K51-1,"")</f>
      </c>
    </row>
    <row r="52" spans="1:14" ht="21" customHeight="1">
      <c r="A52" s="4">
        <v>5</v>
      </c>
      <c r="B52" s="7"/>
      <c r="C52" s="7"/>
      <c r="D52" s="6"/>
      <c r="E52" s="6"/>
      <c r="F52" s="6"/>
      <c r="G52" s="6"/>
      <c r="H52" s="5"/>
      <c r="I52" s="1">
        <f>SUMIF(D52:H52,20)/20</f>
        <v>0</v>
      </c>
      <c r="J52" s="20">
        <f>SUM(D52:H52)</f>
        <v>0</v>
      </c>
      <c r="K52" s="1">
        <f>SUM(H53)</f>
        <v>0</v>
      </c>
      <c r="L52" s="1">
        <f>IF(J52+K52&lt;&gt;0,J52-K52,"")</f>
      </c>
      <c r="M52" s="16">
        <f>IF(L52&lt;&gt;"",RANK(N52,Totalialt061,0),"")</f>
      </c>
      <c r="N52" s="9">
        <f>IF(L52&lt;&gt;"",20^I52+J52-K52-1,"")</f>
      </c>
    </row>
    <row r="53" spans="1:13" ht="21" customHeight="1">
      <c r="A53" s="23" t="s">
        <v>5</v>
      </c>
      <c r="B53" s="24"/>
      <c r="C53" s="19"/>
      <c r="D53" s="21">
        <f>SUM(D48:D52)</f>
        <v>0</v>
      </c>
      <c r="E53" s="21">
        <f>SUM(E48:E52)</f>
        <v>0</v>
      </c>
      <c r="F53" s="21">
        <f>SUM(F48:F52)</f>
        <v>0</v>
      </c>
      <c r="G53" s="21">
        <f>SUM(G48:G52)</f>
        <v>0</v>
      </c>
      <c r="H53" s="21">
        <f>SUM(H48:H52)</f>
        <v>0</v>
      </c>
      <c r="I53" s="2"/>
      <c r="J53" s="2"/>
      <c r="K53" s="2"/>
      <c r="L53" s="2"/>
      <c r="M53" s="2"/>
    </row>
    <row r="54" ht="12.75" customHeight="1"/>
    <row r="55" spans="1:3" ht="21" customHeight="1">
      <c r="A55" s="10" t="s">
        <v>7</v>
      </c>
      <c r="B55" s="17">
        <v>7</v>
      </c>
      <c r="C55" s="11"/>
    </row>
    <row r="56" spans="1:13" ht="21" customHeight="1">
      <c r="A56" s="15" t="s">
        <v>2</v>
      </c>
      <c r="B56" s="3" t="s">
        <v>3</v>
      </c>
      <c r="C56" s="15" t="s">
        <v>8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20</v>
      </c>
      <c r="J56" s="3" t="s">
        <v>0</v>
      </c>
      <c r="K56" s="3" t="s">
        <v>4</v>
      </c>
      <c r="L56" s="3" t="s">
        <v>1</v>
      </c>
      <c r="M56" s="3" t="s">
        <v>6</v>
      </c>
    </row>
    <row r="57" spans="1:14" ht="21" customHeight="1">
      <c r="A57" s="4">
        <v>1</v>
      </c>
      <c r="B57" s="13"/>
      <c r="C57" s="13"/>
      <c r="D57" s="5"/>
      <c r="E57" s="14"/>
      <c r="F57" s="12"/>
      <c r="G57" s="6"/>
      <c r="H57" s="6"/>
      <c r="I57" s="1">
        <f>SUMIF(D57:H57,20)/20</f>
        <v>0</v>
      </c>
      <c r="J57" s="20">
        <f>SUM(D57:H57)</f>
        <v>0</v>
      </c>
      <c r="K57" s="1">
        <f>D62</f>
        <v>0</v>
      </c>
      <c r="L57" s="1">
        <f>IF(J57+K57&lt;&gt;0,J57-K57,"")</f>
      </c>
      <c r="M57" s="16">
        <f>IF(L57&lt;&gt;"",RANK(N57,Totalialt071,0),"")</f>
      </c>
      <c r="N57" s="9">
        <f>IF(L57&lt;&gt;"",20^I57+J57-K57-1,"")</f>
      </c>
    </row>
    <row r="58" spans="1:14" ht="21" customHeight="1">
      <c r="A58" s="4">
        <v>2</v>
      </c>
      <c r="B58" s="8"/>
      <c r="C58" s="8"/>
      <c r="D58" s="6"/>
      <c r="E58" s="5"/>
      <c r="F58" s="6"/>
      <c r="G58" s="6"/>
      <c r="H58" s="6"/>
      <c r="I58" s="1">
        <f>SUMIF(D58:H58,20)/20</f>
        <v>0</v>
      </c>
      <c r="J58" s="20">
        <f>SUM(D58:H58)</f>
        <v>0</v>
      </c>
      <c r="K58" s="1">
        <f>E62</f>
        <v>0</v>
      </c>
      <c r="L58" s="1">
        <f>IF(J58+K58&lt;&gt;0,J58-K58,"")</f>
      </c>
      <c r="M58" s="16">
        <f>IF(L58&lt;&gt;"",RANK(N58,Totalialt071,0),"")</f>
      </c>
      <c r="N58" s="9">
        <f>IF(L58&lt;&gt;"",20^I58+J58-K58-1,"")</f>
      </c>
    </row>
    <row r="59" spans="1:14" ht="21" customHeight="1">
      <c r="A59" s="4">
        <v>3</v>
      </c>
      <c r="B59" s="7"/>
      <c r="C59" s="8"/>
      <c r="D59" s="12"/>
      <c r="E59" s="6"/>
      <c r="F59" s="5"/>
      <c r="G59" s="6"/>
      <c r="H59" s="6"/>
      <c r="I59" s="1">
        <f>SUMIF(D59:H59,20)/20</f>
        <v>0</v>
      </c>
      <c r="J59" s="20">
        <f>SUM(D59:H59)</f>
        <v>0</v>
      </c>
      <c r="K59" s="1">
        <f>F62</f>
        <v>0</v>
      </c>
      <c r="L59" s="1">
        <f>IF(J59+K59&lt;&gt;0,J59-K59,"")</f>
      </c>
      <c r="M59" s="16">
        <f>IF(L59&lt;&gt;"",RANK(N59,Totalialt071,0),"")</f>
      </c>
      <c r="N59" s="9">
        <f>IF(L59&lt;&gt;"",20^I59+J59-K59-1,"")</f>
      </c>
    </row>
    <row r="60" spans="1:14" ht="21" customHeight="1">
      <c r="A60" s="4">
        <v>4</v>
      </c>
      <c r="B60" s="8"/>
      <c r="C60" s="8"/>
      <c r="D60" s="6"/>
      <c r="E60" s="6"/>
      <c r="F60" s="6"/>
      <c r="G60" s="5"/>
      <c r="H60" s="6"/>
      <c r="I60" s="1">
        <f>SUMIF(D60:H60,20)/20</f>
        <v>0</v>
      </c>
      <c r="J60" s="20">
        <f>SUM(D60:H60)</f>
        <v>0</v>
      </c>
      <c r="K60" s="1">
        <f>SUM(G62)</f>
        <v>0</v>
      </c>
      <c r="L60" s="1">
        <f>IF(J60+K60&lt;&gt;0,J60-K60,"")</f>
      </c>
      <c r="M60" s="16">
        <f>IF(L60&lt;&gt;"",RANK(N60,Totalialt071,0),"")</f>
      </c>
      <c r="N60" s="9">
        <f>IF(L60&lt;&gt;"",20^I60+J60-K60-1,"")</f>
      </c>
    </row>
    <row r="61" spans="1:14" ht="21" customHeight="1">
      <c r="A61" s="4">
        <v>5</v>
      </c>
      <c r="B61" s="7"/>
      <c r="C61" s="7"/>
      <c r="D61" s="6"/>
      <c r="E61" s="6"/>
      <c r="F61" s="6"/>
      <c r="G61" s="6"/>
      <c r="H61" s="5"/>
      <c r="I61" s="1">
        <f>SUMIF(D61:H61,20)/20</f>
        <v>0</v>
      </c>
      <c r="J61" s="20">
        <f>SUM(D61:H61)</f>
        <v>0</v>
      </c>
      <c r="K61" s="1">
        <f>SUM(H62)</f>
        <v>0</v>
      </c>
      <c r="L61" s="1">
        <f>IF(J61+K61&lt;&gt;0,J61-K61,"")</f>
      </c>
      <c r="M61" s="16">
        <f>IF(L61&lt;&gt;"",RANK(N61,Totalialt071,0),"")</f>
      </c>
      <c r="N61" s="9">
        <f>IF(L61&lt;&gt;"",20^I61+J61-K61-1,"")</f>
      </c>
    </row>
    <row r="62" spans="1:13" ht="21" customHeight="1">
      <c r="A62" s="23" t="s">
        <v>5</v>
      </c>
      <c r="B62" s="24"/>
      <c r="C62" s="19"/>
      <c r="D62" s="21">
        <f>SUM(D57:D61)</f>
        <v>0</v>
      </c>
      <c r="E62" s="21">
        <f>SUM(E57:E61)</f>
        <v>0</v>
      </c>
      <c r="F62" s="21">
        <f>SUM(F57:F61)</f>
        <v>0</v>
      </c>
      <c r="G62" s="21">
        <f>SUM(G57:G61)</f>
        <v>0</v>
      </c>
      <c r="H62" s="21">
        <f>SUM(H57:H61)</f>
        <v>0</v>
      </c>
      <c r="I62" s="2"/>
      <c r="J62" s="2"/>
      <c r="K62" s="2"/>
      <c r="L62" s="2"/>
      <c r="M62" s="2"/>
    </row>
    <row r="63" ht="12.75" customHeight="1"/>
    <row r="64" spans="1:3" ht="21" customHeight="1">
      <c r="A64" s="10" t="s">
        <v>7</v>
      </c>
      <c r="B64" s="17">
        <v>8</v>
      </c>
      <c r="C64" s="11"/>
    </row>
    <row r="65" spans="1:13" ht="21" customHeight="1">
      <c r="A65" s="15" t="s">
        <v>2</v>
      </c>
      <c r="B65" s="3" t="s">
        <v>3</v>
      </c>
      <c r="C65" s="15" t="s">
        <v>8</v>
      </c>
      <c r="D65" s="3">
        <v>1</v>
      </c>
      <c r="E65" s="3">
        <v>2</v>
      </c>
      <c r="F65" s="3">
        <v>3</v>
      </c>
      <c r="G65" s="3">
        <v>4</v>
      </c>
      <c r="H65" s="3">
        <v>5</v>
      </c>
      <c r="I65" s="3">
        <v>20</v>
      </c>
      <c r="J65" s="3" t="s">
        <v>0</v>
      </c>
      <c r="K65" s="3" t="s">
        <v>4</v>
      </c>
      <c r="L65" s="3" t="s">
        <v>1</v>
      </c>
      <c r="M65" s="3" t="s">
        <v>6</v>
      </c>
    </row>
    <row r="66" spans="1:14" ht="21" customHeight="1">
      <c r="A66" s="4">
        <v>1</v>
      </c>
      <c r="B66" s="13"/>
      <c r="C66" s="13"/>
      <c r="D66" s="5"/>
      <c r="E66" s="14"/>
      <c r="F66" s="12"/>
      <c r="G66" s="6"/>
      <c r="H66" s="6"/>
      <c r="I66" s="1">
        <f>SUMIF(D66:H66,20)/20</f>
        <v>0</v>
      </c>
      <c r="J66" s="20">
        <f>SUM(D66:H66)</f>
        <v>0</v>
      </c>
      <c r="K66" s="1">
        <f>D71</f>
        <v>0</v>
      </c>
      <c r="L66" s="1">
        <f>IF(J66+K66&lt;&gt;0,J66-K66,"")</f>
      </c>
      <c r="M66" s="16">
        <f>IF(L66&lt;&gt;"",RANK(N66,Totalialt081,0),"")</f>
      </c>
      <c r="N66" s="9">
        <f>IF(L66&lt;&gt;"",20^I66+J66-K66-1,"")</f>
      </c>
    </row>
    <row r="67" spans="1:14" ht="21" customHeight="1">
      <c r="A67" s="4">
        <v>2</v>
      </c>
      <c r="B67" s="8"/>
      <c r="C67" s="8"/>
      <c r="D67" s="6"/>
      <c r="E67" s="5"/>
      <c r="F67" s="6"/>
      <c r="G67" s="6"/>
      <c r="H67" s="6"/>
      <c r="I67" s="1">
        <f>SUMIF(D67:H67,20)/20</f>
        <v>0</v>
      </c>
      <c r="J67" s="20">
        <f>SUM(D67:H67)</f>
        <v>0</v>
      </c>
      <c r="K67" s="1">
        <f>E71</f>
        <v>0</v>
      </c>
      <c r="L67" s="1">
        <f>IF(J67+K67&lt;&gt;0,J67-K67,"")</f>
      </c>
      <c r="M67" s="16">
        <f>IF(L67&lt;&gt;"",RANK(N67,Totalialt081,0),"")</f>
      </c>
      <c r="N67" s="9">
        <f>IF(L67&lt;&gt;"",20^I67+J67-K67-1,"")</f>
      </c>
    </row>
    <row r="68" spans="1:14" ht="21" customHeight="1">
      <c r="A68" s="4">
        <v>3</v>
      </c>
      <c r="B68" s="7"/>
      <c r="C68" s="8"/>
      <c r="D68" s="12"/>
      <c r="E68" s="6"/>
      <c r="F68" s="5"/>
      <c r="G68" s="6"/>
      <c r="H68" s="6"/>
      <c r="I68" s="1">
        <f>SUMIF(D68:H68,20)/20</f>
        <v>0</v>
      </c>
      <c r="J68" s="20">
        <f>SUM(D68:H68)</f>
        <v>0</v>
      </c>
      <c r="K68" s="1">
        <f>F71</f>
        <v>0</v>
      </c>
      <c r="L68" s="1">
        <f>IF(J68+K68&lt;&gt;0,J68-K68,"")</f>
      </c>
      <c r="M68" s="16">
        <f>IF(L68&lt;&gt;"",RANK(N68,Totalialt081,0),"")</f>
      </c>
      <c r="N68" s="9">
        <f>IF(L68&lt;&gt;"",20^I68+J68-K68-1,"")</f>
      </c>
    </row>
    <row r="69" spans="1:14" ht="21" customHeight="1">
      <c r="A69" s="4">
        <v>4</v>
      </c>
      <c r="B69" s="8"/>
      <c r="C69" s="8"/>
      <c r="D69" s="6"/>
      <c r="E69" s="6"/>
      <c r="F69" s="6"/>
      <c r="G69" s="5"/>
      <c r="H69" s="6"/>
      <c r="I69" s="1">
        <f>SUMIF(D69:H69,20)/20</f>
        <v>0</v>
      </c>
      <c r="J69" s="20">
        <f>SUM(D69:H69)</f>
        <v>0</v>
      </c>
      <c r="K69" s="1">
        <f>SUM(G71)</f>
        <v>0</v>
      </c>
      <c r="L69" s="1">
        <f>IF(J69+K69&lt;&gt;0,J69-K69,"")</f>
      </c>
      <c r="M69" s="16">
        <f>IF(L69&lt;&gt;"",RANK(N69,Totalialt081,0),"")</f>
      </c>
      <c r="N69" s="9">
        <f>IF(L69&lt;&gt;"",20^I69+J69-K69-1,"")</f>
      </c>
    </row>
    <row r="70" spans="1:14" ht="21" customHeight="1">
      <c r="A70" s="4">
        <v>5</v>
      </c>
      <c r="B70" s="7"/>
      <c r="C70" s="7"/>
      <c r="D70" s="6"/>
      <c r="E70" s="6"/>
      <c r="F70" s="6"/>
      <c r="G70" s="6"/>
      <c r="H70" s="5"/>
      <c r="I70" s="1">
        <f>SUMIF(D70:H70,20)/20</f>
        <v>0</v>
      </c>
      <c r="J70" s="20">
        <f>SUM(D70:H70)</f>
        <v>0</v>
      </c>
      <c r="K70" s="1">
        <f>SUM(H71)</f>
        <v>0</v>
      </c>
      <c r="L70" s="1">
        <f>IF(J70+K70&lt;&gt;0,J70-K70,"")</f>
      </c>
      <c r="M70" s="16">
        <f>IF(L70&lt;&gt;"",RANK(N70,Totalialt081,0),"")</f>
      </c>
      <c r="N70" s="9">
        <f>IF(L70&lt;&gt;"",20^I70+J70-K70-1,"")</f>
      </c>
    </row>
    <row r="71" spans="1:13" ht="21" customHeight="1">
      <c r="A71" s="23" t="s">
        <v>5</v>
      </c>
      <c r="B71" s="24"/>
      <c r="C71" s="19"/>
      <c r="D71" s="21">
        <f>SUM(D66:D70)</f>
        <v>0</v>
      </c>
      <c r="E71" s="21">
        <f>SUM(E66:E70)</f>
        <v>0</v>
      </c>
      <c r="F71" s="21">
        <f>SUM(F66:F70)</f>
        <v>0</v>
      </c>
      <c r="G71" s="21">
        <f>SUM(G66:G70)</f>
        <v>0</v>
      </c>
      <c r="H71" s="21">
        <f>SUM(H66:H70)</f>
        <v>0</v>
      </c>
      <c r="I71" s="2"/>
      <c r="J71" s="2"/>
      <c r="K71" s="2"/>
      <c r="L71" s="2"/>
      <c r="M71" s="2"/>
    </row>
    <row r="72" ht="12.75" customHeight="1"/>
    <row r="73" spans="1:3" ht="21" customHeight="1">
      <c r="A73" s="10" t="s">
        <v>7</v>
      </c>
      <c r="B73" s="17">
        <v>9</v>
      </c>
      <c r="C73" s="11"/>
    </row>
    <row r="74" spans="1:13" ht="21" customHeight="1">
      <c r="A74" s="15" t="s">
        <v>2</v>
      </c>
      <c r="B74" s="3" t="s">
        <v>3</v>
      </c>
      <c r="C74" s="15" t="s">
        <v>8</v>
      </c>
      <c r="D74" s="3">
        <v>1</v>
      </c>
      <c r="E74" s="3">
        <v>2</v>
      </c>
      <c r="F74" s="3">
        <v>3</v>
      </c>
      <c r="G74" s="3">
        <v>4</v>
      </c>
      <c r="H74" s="3">
        <v>5</v>
      </c>
      <c r="I74" s="3">
        <v>20</v>
      </c>
      <c r="J74" s="3" t="s">
        <v>0</v>
      </c>
      <c r="K74" s="3" t="s">
        <v>4</v>
      </c>
      <c r="L74" s="3" t="s">
        <v>1</v>
      </c>
      <c r="M74" s="3" t="s">
        <v>6</v>
      </c>
    </row>
    <row r="75" spans="1:14" ht="21" customHeight="1">
      <c r="A75" s="4">
        <v>1</v>
      </c>
      <c r="B75" s="13"/>
      <c r="C75" s="13"/>
      <c r="D75" s="5"/>
      <c r="E75" s="14"/>
      <c r="F75" s="12"/>
      <c r="G75" s="6"/>
      <c r="H75" s="6"/>
      <c r="I75" s="1">
        <f>SUMIF(D75:H75,20)/20</f>
        <v>0</v>
      </c>
      <c r="J75" s="20">
        <f>SUM(D75:H75)</f>
        <v>0</v>
      </c>
      <c r="K75" s="1">
        <f>D80</f>
        <v>0</v>
      </c>
      <c r="L75" s="1">
        <f>IF(J75+K75&lt;&gt;0,J75-K75,"")</f>
      </c>
      <c r="M75" s="16">
        <f>IF(L75&lt;&gt;"",RANK(N75,Totalialt091,0),"")</f>
      </c>
      <c r="N75" s="9">
        <f>IF(L75&lt;&gt;"",20^I75+J75-K75-1,"")</f>
      </c>
    </row>
    <row r="76" spans="1:14" ht="21" customHeight="1">
      <c r="A76" s="4">
        <v>2</v>
      </c>
      <c r="B76" s="8"/>
      <c r="C76" s="8"/>
      <c r="D76" s="6"/>
      <c r="E76" s="5"/>
      <c r="F76" s="6"/>
      <c r="G76" s="6"/>
      <c r="H76" s="6"/>
      <c r="I76" s="1">
        <f>SUMIF(D76:H76,20)/20</f>
        <v>0</v>
      </c>
      <c r="J76" s="20">
        <f>SUM(D76:H76)</f>
        <v>0</v>
      </c>
      <c r="K76" s="1">
        <f>E80</f>
        <v>0</v>
      </c>
      <c r="L76" s="1">
        <f>IF(J76+K76&lt;&gt;0,J76-K76,"")</f>
      </c>
      <c r="M76" s="16">
        <f>IF(L76&lt;&gt;"",RANK(N76,Totalialt091,0),"")</f>
      </c>
      <c r="N76" s="9">
        <f>IF(L76&lt;&gt;"",20^I76+J76-K76-1,"")</f>
      </c>
    </row>
    <row r="77" spans="1:14" ht="21" customHeight="1">
      <c r="A77" s="4">
        <v>3</v>
      </c>
      <c r="B77" s="7"/>
      <c r="C77" s="8"/>
      <c r="D77" s="12"/>
      <c r="E77" s="6"/>
      <c r="F77" s="5"/>
      <c r="G77" s="6"/>
      <c r="H77" s="6"/>
      <c r="I77" s="1">
        <f>SUMIF(D77:H77,20)/20</f>
        <v>0</v>
      </c>
      <c r="J77" s="20">
        <f>SUM(D77:H77)</f>
        <v>0</v>
      </c>
      <c r="K77" s="1">
        <f>F80</f>
        <v>0</v>
      </c>
      <c r="L77" s="1">
        <f>IF(J77+K77&lt;&gt;0,J77-K77,"")</f>
      </c>
      <c r="M77" s="16">
        <f>IF(L77&lt;&gt;"",RANK(N77,Totalialt091,0),"")</f>
      </c>
      <c r="N77" s="9">
        <f>IF(L77&lt;&gt;"",20^I77+J77-K77-1,"")</f>
      </c>
    </row>
    <row r="78" spans="1:14" ht="21" customHeight="1">
      <c r="A78" s="4">
        <v>4</v>
      </c>
      <c r="B78" s="8"/>
      <c r="C78" s="8"/>
      <c r="D78" s="6"/>
      <c r="E78" s="6"/>
      <c r="F78" s="6"/>
      <c r="G78" s="5"/>
      <c r="H78" s="6"/>
      <c r="I78" s="1">
        <f>SUMIF(D78:H78,20)/20</f>
        <v>0</v>
      </c>
      <c r="J78" s="20">
        <f>SUM(D78:H78)</f>
        <v>0</v>
      </c>
      <c r="K78" s="1">
        <f>SUM(G80)</f>
        <v>0</v>
      </c>
      <c r="L78" s="1">
        <f>IF(J78+K78&lt;&gt;0,J78-K78,"")</f>
      </c>
      <c r="M78" s="16">
        <f>IF(L78&lt;&gt;"",RANK(N78,Totalialt091,0),"")</f>
      </c>
      <c r="N78" s="9">
        <f>IF(L78&lt;&gt;"",20^I78+J78-K78-1,"")</f>
      </c>
    </row>
    <row r="79" spans="1:14" ht="21" customHeight="1">
      <c r="A79" s="4">
        <v>5</v>
      </c>
      <c r="B79" s="7"/>
      <c r="C79" s="7"/>
      <c r="D79" s="6"/>
      <c r="E79" s="6"/>
      <c r="F79" s="6"/>
      <c r="G79" s="6"/>
      <c r="H79" s="5"/>
      <c r="I79" s="1">
        <f>SUMIF(D79:H79,20)/20</f>
        <v>0</v>
      </c>
      <c r="J79" s="20">
        <f>SUM(D79:H79)</f>
        <v>0</v>
      </c>
      <c r="K79" s="1">
        <f>SUM(H80)</f>
        <v>0</v>
      </c>
      <c r="L79" s="1">
        <f>IF(J79+K79&lt;&gt;0,J79-K79,"")</f>
      </c>
      <c r="M79" s="16">
        <f>IF(L79&lt;&gt;"",RANK(N79,Totalialt091,0),"")</f>
      </c>
      <c r="N79" s="9">
        <f>IF(L79&lt;&gt;"",20^I79+J79-K79-1,"")</f>
      </c>
    </row>
    <row r="80" spans="1:13" ht="21" customHeight="1">
      <c r="A80" s="23" t="s">
        <v>5</v>
      </c>
      <c r="B80" s="24"/>
      <c r="C80" s="19"/>
      <c r="D80" s="21">
        <f>SUM(D75:D79)</f>
        <v>0</v>
      </c>
      <c r="E80" s="21">
        <f>SUM(E75:E79)</f>
        <v>0</v>
      </c>
      <c r="F80" s="21">
        <f>SUM(F75:F79)</f>
        <v>0</v>
      </c>
      <c r="G80" s="21">
        <f>SUM(G75:G79)</f>
        <v>0</v>
      </c>
      <c r="H80" s="21">
        <f>SUM(H75:H79)</f>
        <v>0</v>
      </c>
      <c r="I80" s="2"/>
      <c r="J80" s="2"/>
      <c r="K80" s="2"/>
      <c r="L80" s="2"/>
      <c r="M80" s="2"/>
    </row>
    <row r="81" ht="12.75" customHeight="1"/>
    <row r="82" spans="1:3" ht="21" customHeight="1">
      <c r="A82" s="10" t="s">
        <v>7</v>
      </c>
      <c r="B82" s="17">
        <v>10</v>
      </c>
      <c r="C82" s="11"/>
    </row>
    <row r="83" spans="1:13" ht="21" customHeight="1">
      <c r="A83" s="15" t="s">
        <v>2</v>
      </c>
      <c r="B83" s="3" t="s">
        <v>3</v>
      </c>
      <c r="C83" s="15" t="s">
        <v>8</v>
      </c>
      <c r="D83" s="3">
        <v>1</v>
      </c>
      <c r="E83" s="3">
        <v>2</v>
      </c>
      <c r="F83" s="3">
        <v>3</v>
      </c>
      <c r="G83" s="3">
        <v>4</v>
      </c>
      <c r="H83" s="3">
        <v>5</v>
      </c>
      <c r="I83" s="3">
        <v>20</v>
      </c>
      <c r="J83" s="3" t="s">
        <v>0</v>
      </c>
      <c r="K83" s="3" t="s">
        <v>4</v>
      </c>
      <c r="L83" s="3" t="s">
        <v>1</v>
      </c>
      <c r="M83" s="3" t="s">
        <v>6</v>
      </c>
    </row>
    <row r="84" spans="1:14" ht="21" customHeight="1">
      <c r="A84" s="4">
        <v>1</v>
      </c>
      <c r="B84" s="13"/>
      <c r="C84" s="13"/>
      <c r="D84" s="5"/>
      <c r="E84" s="14"/>
      <c r="F84" s="12"/>
      <c r="G84" s="6"/>
      <c r="H84" s="6"/>
      <c r="I84" s="1">
        <f>SUMIF(D84:H84,20)/20</f>
        <v>0</v>
      </c>
      <c r="J84" s="20">
        <f>SUM(D84:H84)</f>
        <v>0</v>
      </c>
      <c r="K84" s="1">
        <f>D89</f>
        <v>0</v>
      </c>
      <c r="L84" s="1">
        <f>IF(J84+K84&lt;&gt;0,J84-K84,"")</f>
      </c>
      <c r="M84" s="16">
        <f>IF(L84&lt;&gt;"",RANK(N84,Totalialt101,0),"")</f>
      </c>
      <c r="N84" s="9">
        <f>IF(L84&lt;&gt;"",20^I84+J84-K84-1,"")</f>
      </c>
    </row>
    <row r="85" spans="1:14" ht="21" customHeight="1">
      <c r="A85" s="4">
        <v>2</v>
      </c>
      <c r="B85" s="8"/>
      <c r="C85" s="8"/>
      <c r="D85" s="6"/>
      <c r="E85" s="5"/>
      <c r="F85" s="6"/>
      <c r="G85" s="6"/>
      <c r="H85" s="6"/>
      <c r="I85" s="1">
        <f>SUMIF(D85:H85,20)/20</f>
        <v>0</v>
      </c>
      <c r="J85" s="20">
        <f>SUM(D85:H85)</f>
        <v>0</v>
      </c>
      <c r="K85" s="1">
        <f>E89</f>
        <v>0</v>
      </c>
      <c r="L85" s="1">
        <f>IF(J85+K85&lt;&gt;0,J85-K85,"")</f>
      </c>
      <c r="M85" s="16">
        <f>IF(L85&lt;&gt;"",RANK(N85,Totalialt101,0),"")</f>
      </c>
      <c r="N85" s="9">
        <f>IF(L85&lt;&gt;"",20^I85+J85-K85-1,"")</f>
      </c>
    </row>
    <row r="86" spans="1:14" ht="21" customHeight="1">
      <c r="A86" s="4">
        <v>3</v>
      </c>
      <c r="B86" s="7"/>
      <c r="C86" s="8"/>
      <c r="D86" s="12"/>
      <c r="E86" s="6"/>
      <c r="F86" s="5"/>
      <c r="G86" s="6"/>
      <c r="H86" s="6"/>
      <c r="I86" s="1">
        <f>SUMIF(D86:H86,20)/20</f>
        <v>0</v>
      </c>
      <c r="J86" s="20">
        <f>SUM(D86:H86)</f>
        <v>0</v>
      </c>
      <c r="K86" s="1">
        <f>F89</f>
        <v>0</v>
      </c>
      <c r="L86" s="1">
        <f>IF(J86+K86&lt;&gt;0,J86-K86,"")</f>
      </c>
      <c r="M86" s="16">
        <f>IF(L86&lt;&gt;"",RANK(N86,Totalialt101,0),"")</f>
      </c>
      <c r="N86" s="9">
        <f>IF(L86&lt;&gt;"",20^I86+J86-K86-1,"")</f>
      </c>
    </row>
    <row r="87" spans="1:14" ht="21" customHeight="1">
      <c r="A87" s="4">
        <v>4</v>
      </c>
      <c r="B87" s="8"/>
      <c r="C87" s="8"/>
      <c r="D87" s="6"/>
      <c r="E87" s="6"/>
      <c r="F87" s="6"/>
      <c r="G87" s="5"/>
      <c r="H87" s="6"/>
      <c r="I87" s="1">
        <f>SUMIF(D87:H87,20)/20</f>
        <v>0</v>
      </c>
      <c r="J87" s="20">
        <f>SUM(D87:H87)</f>
        <v>0</v>
      </c>
      <c r="K87" s="1">
        <f>SUM(G89)</f>
        <v>0</v>
      </c>
      <c r="L87" s="1">
        <f>IF(J87+K87&lt;&gt;0,J87-K87,"")</f>
      </c>
      <c r="M87" s="16">
        <f>IF(L87&lt;&gt;"",RANK(N87,Totalialt101,0),"")</f>
      </c>
      <c r="N87" s="9">
        <f>IF(L87&lt;&gt;"",20^I87+J87-K87-1,"")</f>
      </c>
    </row>
    <row r="88" spans="1:14" ht="21" customHeight="1">
      <c r="A88" s="4">
        <v>5</v>
      </c>
      <c r="B88" s="7"/>
      <c r="C88" s="7"/>
      <c r="D88" s="6"/>
      <c r="E88" s="6"/>
      <c r="F88" s="6"/>
      <c r="G88" s="6"/>
      <c r="H88" s="5"/>
      <c r="I88" s="1">
        <f>SUMIF(D88:H88,20)/20</f>
        <v>0</v>
      </c>
      <c r="J88" s="20">
        <f>SUM(D88:H88)</f>
        <v>0</v>
      </c>
      <c r="K88" s="1">
        <f>SUM(H89)</f>
        <v>0</v>
      </c>
      <c r="L88" s="1">
        <f>IF(J88+K88&lt;&gt;0,J88-K88,"")</f>
      </c>
      <c r="M88" s="16">
        <f>IF(L88&lt;&gt;"",RANK(N88,Totalialt101,0),"")</f>
      </c>
      <c r="N88" s="9">
        <f>IF(L88&lt;&gt;"",20^I88+J88-K88-1,"")</f>
      </c>
    </row>
    <row r="89" spans="1:13" ht="21" customHeight="1">
      <c r="A89" s="23" t="s">
        <v>5</v>
      </c>
      <c r="B89" s="24"/>
      <c r="C89" s="19"/>
      <c r="D89" s="21">
        <f>SUM(D84:D88)</f>
        <v>0</v>
      </c>
      <c r="E89" s="21">
        <f>SUM(E84:E88)</f>
        <v>0</v>
      </c>
      <c r="F89" s="21">
        <f>SUM(F84:F88)</f>
        <v>0</v>
      </c>
      <c r="G89" s="21">
        <f>SUM(G84:G88)</f>
        <v>0</v>
      </c>
      <c r="H89" s="21">
        <f>SUM(H84:H88)</f>
        <v>0</v>
      </c>
      <c r="I89" s="2"/>
      <c r="J89" s="2"/>
      <c r="K89" s="2"/>
      <c r="L89" s="2"/>
      <c r="M89" s="2"/>
    </row>
    <row r="90" ht="12.75" customHeight="1"/>
  </sheetData>
  <sheetProtection/>
  <protectedRanges>
    <protectedRange sqref="D4:D7 G5:H5 E5:E7 F6:F7 H6 G7 E3:H3 E84:H84 E12:H12 F13:H13 F76:H76 G14:H14 D13:D16 E14:E16 H15 F15:F16 F85:H85 G25 E21:H21 F22:H22 F4:H4 G23:H23 D22:D25 E23:E25 H24 F24:F25 G79 G34 E30:H30 G16 F31:H31 G77:H77 G32:H32 D31:D34 E32:E34 H33 F33:F34 G86:H86 G43 E39:H39 F40:H40 D76:D79 G41:H41 D40:D43 E41:E43 H42 F42:F43 D85:D88 G52 E48:H48 F49:H49 E77:E79 G50:H50 D49:D52 E50:E52 H51 F51:F52 E86:E88 G61 E57:H57 F58:H58 H78 G59:H59 D58:D61 E59:E61 H60 F60:F61 H87 G70 E66:H66 F67:H67 G88 G68:H68 D67:D70 E68:E70 H69 F69:F70 F87:F88 F78:F79 E75:H75" name="Omr?de7_1"/>
    <protectedRange sqref="B30:C34 B21:C25 B12:C16 B39:C43 B48:C52 B57:C61 B66:C70 B75:C79 B84:C88 B3:C7" name="Omr?de1_1"/>
  </protectedRanges>
  <mergeCells count="10">
    <mergeCell ref="A44:B44"/>
    <mergeCell ref="A53:B53"/>
    <mergeCell ref="A62:B62"/>
    <mergeCell ref="A71:B71"/>
    <mergeCell ref="A80:B80"/>
    <mergeCell ref="A89:B89"/>
    <mergeCell ref="A8:B8"/>
    <mergeCell ref="A17:B17"/>
    <mergeCell ref="A26:B26"/>
    <mergeCell ref="A35:B35"/>
  </mergeCells>
  <conditionalFormatting sqref="N12:N16">
    <cfRule type="uniqueValues" priority="4" dxfId="0" stopIfTrue="1">
      <formula>AND(COUNTIF($N$12:$N$16,N12)=1,NOT(ISBLANK(N12)))</formula>
    </cfRule>
  </conditionalFormatting>
  <dataValidations count="1">
    <dataValidation allowBlank="1" sqref="G5 E3:F3"/>
  </dataValidations>
  <printOptions/>
  <pageMargins left="0.5118110236220472" right="0.2362204724409449" top="0.31496062992125984" bottom="0.1968503937007874" header="0.15748031496062992" footer="0.15748031496062992"/>
  <pageSetup orientation="portrait" paperSize="9" r:id="rId1"/>
  <headerFooter alignWithMargins="0">
    <oddHeader>&amp;C&amp;"Arial Black,Normal"&amp;14&amp;A</oddHeader>
    <oddFooter>&amp;R&amp;D &amp; Side &amp;P a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/>
  <dimension ref="A1:O89"/>
  <sheetViews>
    <sheetView zoomScale="90" zoomScaleNormal="90" workbookViewId="0" topLeftCell="A67">
      <selection activeCell="M84" sqref="M84"/>
    </sheetView>
  </sheetViews>
  <sheetFormatPr defaultColWidth="9.140625" defaultRowHeight="12.75"/>
  <cols>
    <col min="1" max="1" width="7.57421875" style="0" customWidth="1"/>
    <col min="2" max="2" width="27.7109375" style="0" customWidth="1"/>
    <col min="3" max="3" width="12.7109375" style="0" customWidth="1"/>
    <col min="4" max="4" width="5.421875" style="0" customWidth="1"/>
    <col min="5" max="8" width="4.7109375" style="0" customWidth="1"/>
    <col min="9" max="9" width="5.7109375" style="0" customWidth="1"/>
    <col min="10" max="10" width="9.00390625" style="0" customWidth="1"/>
    <col min="11" max="12" width="6.28125" style="0" customWidth="1"/>
    <col min="13" max="13" width="9.00390625" style="0" customWidth="1"/>
    <col min="14" max="14" width="9.140625" style="0" hidden="1" customWidth="1"/>
  </cols>
  <sheetData>
    <row r="1" spans="1:3" ht="21" customHeight="1">
      <c r="A1" s="10" t="s">
        <v>7</v>
      </c>
      <c r="B1" s="17">
        <v>1</v>
      </c>
      <c r="C1" s="11"/>
    </row>
    <row r="2" spans="1:13" ht="21" customHeight="1">
      <c r="A2" s="15" t="s">
        <v>2</v>
      </c>
      <c r="B2" s="3" t="s">
        <v>3</v>
      </c>
      <c r="C2" s="15" t="s">
        <v>8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20</v>
      </c>
      <c r="J2" s="3" t="s">
        <v>0</v>
      </c>
      <c r="K2" s="3" t="s">
        <v>4</v>
      </c>
      <c r="L2" s="3" t="s">
        <v>1</v>
      </c>
      <c r="M2" s="3" t="s">
        <v>6</v>
      </c>
    </row>
    <row r="3" spans="1:15" ht="21" customHeight="1">
      <c r="A3" s="4">
        <v>1</v>
      </c>
      <c r="B3" s="13"/>
      <c r="C3" s="13"/>
      <c r="D3" s="5"/>
      <c r="E3" s="14"/>
      <c r="F3" s="12"/>
      <c r="G3" s="6"/>
      <c r="H3" s="14"/>
      <c r="I3" s="1">
        <f>SUMIF(D3:H3,20)/20</f>
        <v>0</v>
      </c>
      <c r="J3" s="20">
        <f>SUM(D3:H3)</f>
        <v>0</v>
      </c>
      <c r="K3" s="1">
        <f>D8</f>
        <v>0</v>
      </c>
      <c r="L3" s="1">
        <f>IF(J3+K3&lt;&gt;0,J3-K3,"")</f>
      </c>
      <c r="M3" s="16">
        <f>IF(L3&lt;&gt;"",RANK(N3,Totalialt011,0),"")</f>
      </c>
      <c r="N3" s="9">
        <f>IF(L3&lt;&gt;"",20^I3+J3-K3-1,"")</f>
      </c>
      <c r="O3" s="9"/>
    </row>
    <row r="4" spans="1:14" ht="21" customHeight="1">
      <c r="A4" s="4">
        <v>2</v>
      </c>
      <c r="B4" s="8"/>
      <c r="C4" s="8"/>
      <c r="D4" s="6"/>
      <c r="E4" s="5"/>
      <c r="F4" s="6"/>
      <c r="G4" s="14"/>
      <c r="H4" s="6"/>
      <c r="I4" s="1">
        <f>SUMIF(D4:H4,20)/20</f>
        <v>0</v>
      </c>
      <c r="J4" s="20">
        <f>SUM(D4:H4)</f>
        <v>0</v>
      </c>
      <c r="K4" s="1">
        <f>E8</f>
        <v>0</v>
      </c>
      <c r="L4" s="1">
        <f>IF(J4+K4&lt;&gt;0,J4-K4,"")</f>
      </c>
      <c r="M4" s="16">
        <f>IF(L4&lt;&gt;"",RANK(N4,Totalialt011,0),"")</f>
      </c>
      <c r="N4" s="9">
        <f>IF(L4&lt;&gt;"",20^I4+J4-K4-1,"")</f>
      </c>
    </row>
    <row r="5" spans="1:14" ht="21" customHeight="1">
      <c r="A5" s="4">
        <v>3</v>
      </c>
      <c r="B5" s="7"/>
      <c r="C5" s="8"/>
      <c r="D5" s="12"/>
      <c r="E5" s="6"/>
      <c r="F5" s="5"/>
      <c r="G5" s="6"/>
      <c r="H5" s="6"/>
      <c r="I5" s="1">
        <f>SUMIF(D5:H5,20)/20</f>
        <v>0</v>
      </c>
      <c r="J5" s="20">
        <f>SUM(D5:H5)</f>
        <v>0</v>
      </c>
      <c r="K5" s="1">
        <f>F8</f>
        <v>0</v>
      </c>
      <c r="L5" s="1">
        <f>IF(J5+K5&lt;&gt;0,J5-K5,"")</f>
      </c>
      <c r="M5" s="16">
        <f>IF(L5&lt;&gt;"",RANK(N5,Totalialt011,0),"")</f>
      </c>
      <c r="N5" s="9">
        <f>IF(L5&lt;&gt;"",20^I5+J5-K5-1,"")</f>
      </c>
    </row>
    <row r="6" spans="1:14" ht="21" customHeight="1">
      <c r="A6" s="4">
        <v>4</v>
      </c>
      <c r="B6" s="8"/>
      <c r="C6" s="8"/>
      <c r="D6" s="6"/>
      <c r="E6" s="6"/>
      <c r="F6" s="6"/>
      <c r="G6" s="5"/>
      <c r="H6" s="6"/>
      <c r="I6" s="1">
        <f>SUMIF(D6:H6,20)/20</f>
        <v>0</v>
      </c>
      <c r="J6" s="20">
        <f>SUM(D6:H6)</f>
        <v>0</v>
      </c>
      <c r="K6" s="1">
        <f>SUM(G8)</f>
        <v>0</v>
      </c>
      <c r="L6" s="1">
        <f>IF(J6+K6&lt;&gt;0,J6-K6,"")</f>
      </c>
      <c r="M6" s="16">
        <f>IF(L6&lt;&gt;"",RANK(N6,Totalialt011,0),"")</f>
      </c>
      <c r="N6" s="9">
        <f>IF(L6&lt;&gt;"",20^I6+J6-K6-1,"")</f>
      </c>
    </row>
    <row r="7" spans="1:14" ht="21" customHeight="1">
      <c r="A7" s="4">
        <v>5</v>
      </c>
      <c r="B7" s="7"/>
      <c r="C7" s="7"/>
      <c r="D7" s="6"/>
      <c r="E7" s="6"/>
      <c r="F7" s="6"/>
      <c r="G7" s="6"/>
      <c r="H7" s="5"/>
      <c r="I7" s="1">
        <f>SUMIF(D7:H7,20)/20</f>
        <v>0</v>
      </c>
      <c r="J7" s="20">
        <f>SUM(D7:H7)</f>
        <v>0</v>
      </c>
      <c r="K7" s="1">
        <f>SUM(H8)</f>
        <v>0</v>
      </c>
      <c r="L7" s="1">
        <f>IF(J7+K7&lt;&gt;0,J7-K7,"")</f>
      </c>
      <c r="M7" s="16">
        <f>IF(L7&lt;&gt;"",RANK(N7,Totalialt011,0),"")</f>
      </c>
      <c r="N7" s="9">
        <f>IF(L7&lt;&gt;"",20^I7+J7-K7-1,"")</f>
      </c>
    </row>
    <row r="8" spans="1:13" ht="21" customHeight="1">
      <c r="A8" s="23" t="s">
        <v>5</v>
      </c>
      <c r="B8" s="24"/>
      <c r="C8" s="19"/>
      <c r="D8" s="21">
        <f>SUM(D3:D7)</f>
        <v>0</v>
      </c>
      <c r="E8" s="21">
        <f>SUM(E3:E7)</f>
        <v>0</v>
      </c>
      <c r="F8" s="21">
        <f>SUM(F3:F7)</f>
        <v>0</v>
      </c>
      <c r="G8" s="21">
        <f>SUM(G3:G7)</f>
        <v>0</v>
      </c>
      <c r="H8" s="21">
        <f>SUM(H3:H7)</f>
        <v>0</v>
      </c>
      <c r="I8" s="2"/>
      <c r="J8" s="2"/>
      <c r="K8" s="2"/>
      <c r="L8" s="2"/>
      <c r="M8" s="2"/>
    </row>
    <row r="9" ht="12.75" customHeight="1"/>
    <row r="10" spans="1:3" ht="21" customHeight="1">
      <c r="A10" s="10" t="s">
        <v>7</v>
      </c>
      <c r="B10" s="17">
        <v>2</v>
      </c>
      <c r="C10" s="11"/>
    </row>
    <row r="11" spans="1:13" ht="21" customHeight="1">
      <c r="A11" s="15" t="s">
        <v>2</v>
      </c>
      <c r="B11" s="3" t="s">
        <v>3</v>
      </c>
      <c r="C11" s="15" t="s">
        <v>8</v>
      </c>
      <c r="D11" s="3">
        <v>1</v>
      </c>
      <c r="E11" s="3">
        <v>2</v>
      </c>
      <c r="F11" s="3">
        <v>3</v>
      </c>
      <c r="G11" s="3">
        <v>4</v>
      </c>
      <c r="H11" s="3">
        <v>5</v>
      </c>
      <c r="I11" s="3">
        <v>20</v>
      </c>
      <c r="J11" s="3" t="s">
        <v>0</v>
      </c>
      <c r="K11" s="3" t="s">
        <v>4</v>
      </c>
      <c r="L11" s="3" t="s">
        <v>1</v>
      </c>
      <c r="M11" s="3" t="s">
        <v>6</v>
      </c>
    </row>
    <row r="12" spans="1:14" ht="21" customHeight="1">
      <c r="A12" s="4">
        <v>1</v>
      </c>
      <c r="B12" s="13"/>
      <c r="C12" s="13"/>
      <c r="D12" s="5"/>
      <c r="E12" s="14"/>
      <c r="F12" s="12"/>
      <c r="G12" s="6"/>
      <c r="H12" s="6"/>
      <c r="I12" s="1">
        <f>SUMIF(D12:H12,20)/20</f>
        <v>0</v>
      </c>
      <c r="J12" s="20">
        <f>SUM(D12:H12)</f>
        <v>0</v>
      </c>
      <c r="K12" s="1">
        <f>D17</f>
        <v>0</v>
      </c>
      <c r="L12" s="1">
        <f>IF(J12+K12&lt;&gt;0,J12-K12,"")</f>
      </c>
      <c r="M12" s="16">
        <f>IF(L12&lt;&gt;"",RANK(N12,Totalialt021,0),"")</f>
      </c>
      <c r="N12" s="9">
        <f>IF(L12&lt;&gt;"",20^I12+J12-K12-1,"")</f>
      </c>
    </row>
    <row r="13" spans="1:14" ht="21" customHeight="1">
      <c r="A13" s="4">
        <v>2</v>
      </c>
      <c r="B13" s="8"/>
      <c r="C13" s="8"/>
      <c r="D13" s="6"/>
      <c r="E13" s="5"/>
      <c r="F13" s="6"/>
      <c r="G13" s="6"/>
      <c r="H13" s="6"/>
      <c r="I13" s="1">
        <f>SUMIF(D13:H13,20)/20</f>
        <v>0</v>
      </c>
      <c r="J13" s="20">
        <f>SUM(D13:H13)</f>
        <v>0</v>
      </c>
      <c r="K13" s="20">
        <f>E17</f>
        <v>0</v>
      </c>
      <c r="L13" s="1">
        <f>IF(J13+K13&lt;&gt;0,J13-K13,"")</f>
      </c>
      <c r="M13" s="16">
        <f>IF(L13&lt;&gt;"",RANK(N13,Totalialt021,0),"")</f>
      </c>
      <c r="N13" s="9">
        <f>IF(L13&lt;&gt;"",20^I13+J13-K13-1,"")</f>
      </c>
    </row>
    <row r="14" spans="1:14" ht="21" customHeight="1">
      <c r="A14" s="4">
        <v>3</v>
      </c>
      <c r="B14" s="7"/>
      <c r="C14" s="8"/>
      <c r="D14" s="12"/>
      <c r="E14" s="6"/>
      <c r="F14" s="5"/>
      <c r="G14" s="6"/>
      <c r="H14" s="6"/>
      <c r="I14" s="1">
        <f>SUMIF(D14:H14,20)/20</f>
        <v>0</v>
      </c>
      <c r="J14" s="20">
        <f>SUM(D14:H14)</f>
        <v>0</v>
      </c>
      <c r="K14" s="20">
        <f>F17</f>
        <v>0</v>
      </c>
      <c r="L14" s="1">
        <f>IF(J14+K14&lt;&gt;0,J14-K14,"")</f>
      </c>
      <c r="M14" s="16">
        <f>IF(L14&lt;&gt;"",RANK(N14,Totalialt021,0),"")</f>
      </c>
      <c r="N14" s="9">
        <f>IF(L14&lt;&gt;"",20^I14+J14-K14-1,"")</f>
      </c>
    </row>
    <row r="15" spans="1:14" ht="21" customHeight="1">
      <c r="A15" s="4">
        <v>4</v>
      </c>
      <c r="B15" s="8"/>
      <c r="C15" s="8"/>
      <c r="D15" s="6"/>
      <c r="E15" s="6"/>
      <c r="F15" s="6"/>
      <c r="G15" s="5"/>
      <c r="H15" s="6"/>
      <c r="I15" s="1">
        <f>SUMIF(D15:H15,20)/20</f>
        <v>0</v>
      </c>
      <c r="J15" s="20">
        <f>SUM(D15:H15)</f>
        <v>0</v>
      </c>
      <c r="K15" s="20">
        <f>G17</f>
        <v>0</v>
      </c>
      <c r="L15" s="1">
        <f>IF(J15+K15&lt;&gt;0,J15-K15,"")</f>
      </c>
      <c r="M15" s="16">
        <f>IF(L15&lt;&gt;"",RANK(N15,Totalialt021,0),"")</f>
      </c>
      <c r="N15" s="9">
        <f>IF(L15&lt;&gt;"",20^I15+J15-K15-1,"")</f>
      </c>
    </row>
    <row r="16" spans="1:14" ht="21" customHeight="1">
      <c r="A16" s="4">
        <v>5</v>
      </c>
      <c r="B16" s="7"/>
      <c r="C16" s="7"/>
      <c r="D16" s="6"/>
      <c r="E16" s="6"/>
      <c r="F16" s="6"/>
      <c r="G16" s="6"/>
      <c r="H16" s="5"/>
      <c r="I16" s="1">
        <f>SUMIF(D16:H16,20)/20</f>
        <v>0</v>
      </c>
      <c r="J16" s="20">
        <f>SUM(D16:H16)</f>
        <v>0</v>
      </c>
      <c r="K16" s="20">
        <f>H17</f>
        <v>0</v>
      </c>
      <c r="L16" s="1">
        <f>IF(J16+K16&lt;&gt;0,J16-K16,"")</f>
      </c>
      <c r="M16" s="16">
        <f>IF(L16&lt;&gt;"",RANK(N16,Totalialt021,0),"")</f>
      </c>
      <c r="N16" s="9">
        <f>IF(L16&lt;&gt;"",20^I16+J16-K16-1,"")</f>
      </c>
    </row>
    <row r="17" spans="1:13" ht="21" customHeight="1">
      <c r="A17" s="23" t="s">
        <v>5</v>
      </c>
      <c r="B17" s="24"/>
      <c r="C17" s="19"/>
      <c r="D17" s="21">
        <f>SUM(D12:D16)</f>
        <v>0</v>
      </c>
      <c r="E17" s="21">
        <f>SUM(E12:E16)</f>
        <v>0</v>
      </c>
      <c r="F17" s="21">
        <f>SUM(F12:F16)</f>
        <v>0</v>
      </c>
      <c r="G17" s="21">
        <f>SUM(G12:G16)</f>
        <v>0</v>
      </c>
      <c r="H17" s="21">
        <f>SUM(H12:H16)</f>
        <v>0</v>
      </c>
      <c r="I17" s="2"/>
      <c r="J17" s="2"/>
      <c r="K17" s="2"/>
      <c r="L17" s="2"/>
      <c r="M17" s="2"/>
    </row>
    <row r="18" spans="2:3" ht="28.5" customHeight="1">
      <c r="B18" s="18"/>
      <c r="C18" s="18"/>
    </row>
    <row r="19" spans="1:3" ht="21" customHeight="1">
      <c r="A19" s="10" t="s">
        <v>7</v>
      </c>
      <c r="B19" s="17">
        <v>3</v>
      </c>
      <c r="C19" s="17"/>
    </row>
    <row r="20" spans="1:13" ht="21" customHeight="1">
      <c r="A20" s="15" t="s">
        <v>2</v>
      </c>
      <c r="B20" s="3" t="s">
        <v>3</v>
      </c>
      <c r="C20" s="15" t="s">
        <v>8</v>
      </c>
      <c r="D20" s="3">
        <v>1</v>
      </c>
      <c r="E20" s="3">
        <v>2</v>
      </c>
      <c r="F20" s="3">
        <v>3</v>
      </c>
      <c r="G20" s="3">
        <v>4</v>
      </c>
      <c r="H20" s="3">
        <v>5</v>
      </c>
      <c r="I20" s="3">
        <v>20</v>
      </c>
      <c r="J20" s="3" t="s">
        <v>0</v>
      </c>
      <c r="K20" s="3" t="s">
        <v>4</v>
      </c>
      <c r="L20" s="3" t="s">
        <v>1</v>
      </c>
      <c r="M20" s="3" t="s">
        <v>6</v>
      </c>
    </row>
    <row r="21" spans="1:14" ht="21" customHeight="1">
      <c r="A21" s="4">
        <v>1</v>
      </c>
      <c r="B21" s="13"/>
      <c r="C21" s="13"/>
      <c r="D21" s="5"/>
      <c r="E21" s="14"/>
      <c r="F21" s="12"/>
      <c r="G21" s="6"/>
      <c r="H21" s="6"/>
      <c r="I21" s="1">
        <f>SUMIF(D21:H21,20)/20</f>
        <v>0</v>
      </c>
      <c r="J21" s="20">
        <f>SUM(D21:H21)</f>
        <v>0</v>
      </c>
      <c r="K21" s="1">
        <f>D26</f>
        <v>0</v>
      </c>
      <c r="L21" s="1">
        <f>IF(J21+K21&lt;&gt;0,J21-K21,"")</f>
      </c>
      <c r="M21" s="16">
        <f>IF(L21&lt;&gt;"",RANK(N21,Totalialt031,0),"")</f>
      </c>
      <c r="N21" s="9">
        <f>IF(L21&lt;&gt;"",20^I21+J21-K21-1,"")</f>
      </c>
    </row>
    <row r="22" spans="1:14" ht="21" customHeight="1">
      <c r="A22" s="4">
        <v>2</v>
      </c>
      <c r="B22" s="8"/>
      <c r="C22" s="8"/>
      <c r="D22" s="6"/>
      <c r="E22" s="5"/>
      <c r="F22" s="6"/>
      <c r="G22" s="6"/>
      <c r="H22" s="6"/>
      <c r="I22" s="1">
        <f>SUMIF(D22:H22,20)/20</f>
        <v>0</v>
      </c>
      <c r="J22" s="20">
        <f>SUM(D22:H22)</f>
        <v>0</v>
      </c>
      <c r="K22" s="1">
        <f>E26</f>
        <v>0</v>
      </c>
      <c r="L22" s="1">
        <f>IF(J22+K22&lt;&gt;0,J22-K22,"")</f>
      </c>
      <c r="M22" s="16">
        <f>IF(L22&lt;&gt;"",RANK(N22,Totalialt031,0),"")</f>
      </c>
      <c r="N22" s="9">
        <f>IF(L22&lt;&gt;"",20^I22+J22-K22-1,"")</f>
      </c>
    </row>
    <row r="23" spans="1:14" ht="21" customHeight="1">
      <c r="A23" s="4">
        <v>3</v>
      </c>
      <c r="B23" s="7"/>
      <c r="C23" s="8"/>
      <c r="D23" s="12"/>
      <c r="E23" s="6"/>
      <c r="F23" s="5"/>
      <c r="G23" s="6"/>
      <c r="H23" s="6"/>
      <c r="I23" s="1">
        <f>SUMIF(D23:H23,20)/20</f>
        <v>0</v>
      </c>
      <c r="J23" s="20">
        <f>SUM(D23:H23)</f>
        <v>0</v>
      </c>
      <c r="K23" s="1">
        <f>F26</f>
        <v>0</v>
      </c>
      <c r="L23" s="1">
        <f>IF(J23+K23&lt;&gt;0,J23-K23,"")</f>
      </c>
      <c r="M23" s="16">
        <f>IF(L23&lt;&gt;"",RANK(N23,Totalialt031,0),"")</f>
      </c>
      <c r="N23" s="9">
        <f>IF(L23&lt;&gt;"",20^I23+J23-K23-1,"")</f>
      </c>
    </row>
    <row r="24" spans="1:14" ht="21" customHeight="1">
      <c r="A24" s="4">
        <v>4</v>
      </c>
      <c r="B24" s="8"/>
      <c r="C24" s="8"/>
      <c r="D24" s="6"/>
      <c r="E24" s="6"/>
      <c r="F24" s="6"/>
      <c r="G24" s="5"/>
      <c r="H24" s="6"/>
      <c r="I24" s="1">
        <f>SUMIF(D24:H24,20)/20</f>
        <v>0</v>
      </c>
      <c r="J24" s="20">
        <f>SUM(D24:H24)</f>
        <v>0</v>
      </c>
      <c r="K24" s="1">
        <f>SUM(G26)</f>
        <v>0</v>
      </c>
      <c r="L24" s="1">
        <f>IF(J24+K24&lt;&gt;0,J24-K24,"")</f>
      </c>
      <c r="M24" s="16">
        <f>IF(L24&lt;&gt;"",RANK(N24,Totalialt031,0),"")</f>
      </c>
      <c r="N24" s="9">
        <f>IF(L24&lt;&gt;"",20^I24+J24-K24-1,"")</f>
      </c>
    </row>
    <row r="25" spans="1:14" ht="21" customHeight="1">
      <c r="A25" s="4">
        <v>5</v>
      </c>
      <c r="B25" s="7"/>
      <c r="C25" s="7"/>
      <c r="D25" s="6"/>
      <c r="E25" s="6"/>
      <c r="F25" s="6"/>
      <c r="G25" s="6"/>
      <c r="H25" s="5"/>
      <c r="I25" s="1">
        <f>SUMIF(D25:H25,20)/20</f>
        <v>0</v>
      </c>
      <c r="J25" s="20">
        <f>SUM(D25:H25)</f>
        <v>0</v>
      </c>
      <c r="K25" s="1">
        <f>SUM(H26)</f>
        <v>0</v>
      </c>
      <c r="L25" s="1">
        <f>IF(J25+K25&lt;&gt;0,J25-K25,"")</f>
      </c>
      <c r="M25" s="16">
        <f>IF(L25&lt;&gt;"",RANK(N25,Totalialt031,0),"")</f>
      </c>
      <c r="N25" s="9">
        <f>IF(L25&lt;&gt;"",20^I25+J25-K25-1,"")</f>
      </c>
    </row>
    <row r="26" spans="1:13" ht="21" customHeight="1">
      <c r="A26" s="23" t="s">
        <v>5</v>
      </c>
      <c r="B26" s="24"/>
      <c r="C26" s="19"/>
      <c r="D26" s="21">
        <f>SUM(D21:D25)</f>
        <v>0</v>
      </c>
      <c r="E26" s="21">
        <f>SUM(E21:E25)</f>
        <v>0</v>
      </c>
      <c r="F26" s="21">
        <f>SUM(F21:F25)</f>
        <v>0</v>
      </c>
      <c r="G26" s="21">
        <f>SUM(G21:G25)</f>
        <v>0</v>
      </c>
      <c r="H26" s="21">
        <f>SUM(H21:H25)</f>
        <v>0</v>
      </c>
      <c r="I26" s="2"/>
      <c r="J26" s="2"/>
      <c r="K26" s="2"/>
      <c r="L26" s="2"/>
      <c r="M26" s="2"/>
    </row>
    <row r="27" ht="12.75" customHeight="1"/>
    <row r="28" spans="1:3" ht="21" customHeight="1">
      <c r="A28" s="10" t="s">
        <v>7</v>
      </c>
      <c r="B28" s="17">
        <v>4</v>
      </c>
      <c r="C28" s="17"/>
    </row>
    <row r="29" spans="1:13" ht="21" customHeight="1">
      <c r="A29" s="15" t="s">
        <v>2</v>
      </c>
      <c r="B29" s="3" t="s">
        <v>3</v>
      </c>
      <c r="C29" s="15" t="s">
        <v>8</v>
      </c>
      <c r="D29" s="3">
        <v>1</v>
      </c>
      <c r="E29" s="3">
        <v>2</v>
      </c>
      <c r="F29" s="3">
        <v>3</v>
      </c>
      <c r="G29" s="3">
        <v>4</v>
      </c>
      <c r="H29" s="3">
        <v>5</v>
      </c>
      <c r="I29" s="3">
        <v>20</v>
      </c>
      <c r="J29" s="3" t="s">
        <v>0</v>
      </c>
      <c r="K29" s="3" t="s">
        <v>4</v>
      </c>
      <c r="L29" s="3" t="s">
        <v>1</v>
      </c>
      <c r="M29" s="3" t="s">
        <v>6</v>
      </c>
    </row>
    <row r="30" spans="1:14" ht="21" customHeight="1">
      <c r="A30" s="4">
        <v>1</v>
      </c>
      <c r="B30" s="13"/>
      <c r="C30" s="13"/>
      <c r="D30" s="5"/>
      <c r="E30" s="14"/>
      <c r="F30" s="12"/>
      <c r="G30" s="6"/>
      <c r="H30" s="6"/>
      <c r="I30" s="1">
        <f>SUMIF(D30:H30,20)/20</f>
        <v>0</v>
      </c>
      <c r="J30" s="20">
        <f>SUM(D30:H30)</f>
        <v>0</v>
      </c>
      <c r="K30" s="1">
        <f>D35</f>
        <v>0</v>
      </c>
      <c r="L30" s="1">
        <f>IF(J30+K30&lt;&gt;0,J30-K30,"")</f>
      </c>
      <c r="M30" s="16">
        <f>IF(L30&lt;&gt;"",RANK(N30,Totalialt041,0),"")</f>
      </c>
      <c r="N30" s="9">
        <f>IF(L30&lt;&gt;"",20^I30+J30-K30-1,"")</f>
      </c>
    </row>
    <row r="31" spans="1:14" ht="21" customHeight="1">
      <c r="A31" s="4">
        <v>2</v>
      </c>
      <c r="B31" s="8"/>
      <c r="C31" s="8"/>
      <c r="D31" s="6"/>
      <c r="E31" s="5"/>
      <c r="F31" s="6"/>
      <c r="G31" s="6"/>
      <c r="H31" s="6"/>
      <c r="I31" s="1">
        <f>SUMIF(D31:H31,20)/20</f>
        <v>0</v>
      </c>
      <c r="J31" s="20">
        <f>SUM(D31:H31)</f>
        <v>0</v>
      </c>
      <c r="K31" s="1">
        <f>E35</f>
        <v>0</v>
      </c>
      <c r="L31" s="1">
        <f>IF(J31+K31&lt;&gt;0,J31-K31,"")</f>
      </c>
      <c r="M31" s="16">
        <f>IF(L31&lt;&gt;"",RANK(N31,Totalialt041,0),"")</f>
      </c>
      <c r="N31" s="9">
        <f>IF(L31&lt;&gt;"",20^I31+J31-K31-1,"")</f>
      </c>
    </row>
    <row r="32" spans="1:14" ht="21" customHeight="1">
      <c r="A32" s="4">
        <v>3</v>
      </c>
      <c r="B32" s="7"/>
      <c r="C32" s="8"/>
      <c r="D32" s="12"/>
      <c r="E32" s="6"/>
      <c r="F32" s="5"/>
      <c r="G32" s="6"/>
      <c r="H32" s="6"/>
      <c r="I32" s="1">
        <f>SUMIF(D32:H32,20)/20</f>
        <v>0</v>
      </c>
      <c r="J32" s="20">
        <f>SUM(D32:H32)</f>
        <v>0</v>
      </c>
      <c r="K32" s="1">
        <f>F35</f>
        <v>0</v>
      </c>
      <c r="L32" s="1">
        <f>IF(J32+K32&lt;&gt;0,J32-K32,"")</f>
      </c>
      <c r="M32" s="16">
        <f>IF(L32&lt;&gt;"",RANK(N32,Totalialt041,0),"")</f>
      </c>
      <c r="N32" s="9">
        <f>IF(L32&lt;&gt;"",20^I32+J32-K32-1,"")</f>
      </c>
    </row>
    <row r="33" spans="1:14" ht="21" customHeight="1">
      <c r="A33" s="4">
        <v>4</v>
      </c>
      <c r="B33" s="8"/>
      <c r="C33" s="8"/>
      <c r="D33" s="6"/>
      <c r="E33" s="6"/>
      <c r="F33" s="6"/>
      <c r="G33" s="5"/>
      <c r="H33" s="6"/>
      <c r="I33" s="1">
        <f>SUMIF(D33:H33,20)/20</f>
        <v>0</v>
      </c>
      <c r="J33" s="20">
        <f>SUM(D33:H33)</f>
        <v>0</v>
      </c>
      <c r="K33" s="1">
        <f>SUM(G35)</f>
        <v>0</v>
      </c>
      <c r="L33" s="1">
        <f>IF(J33+K33&lt;&gt;0,J33-K33,"")</f>
      </c>
      <c r="M33" s="16">
        <f>IF(L33&lt;&gt;"",RANK(N33,Totalialt041,0),"")</f>
      </c>
      <c r="N33" s="9">
        <f>IF(L33&lt;&gt;"",20^I33+J33-K33-1,"")</f>
      </c>
    </row>
    <row r="34" spans="1:14" ht="21" customHeight="1">
      <c r="A34" s="4">
        <v>5</v>
      </c>
      <c r="B34" s="7"/>
      <c r="C34" s="7"/>
      <c r="D34" s="6"/>
      <c r="E34" s="6"/>
      <c r="F34" s="6"/>
      <c r="G34" s="6"/>
      <c r="H34" s="5"/>
      <c r="I34" s="1">
        <f>SUMIF(D34:H34,20)/20</f>
        <v>0</v>
      </c>
      <c r="J34" s="20">
        <f>SUM(D34:H34)</f>
        <v>0</v>
      </c>
      <c r="K34" s="1">
        <f>SUM(H35)</f>
        <v>0</v>
      </c>
      <c r="L34" s="1">
        <f>IF(J34+K34&lt;&gt;0,J34-K34,"")</f>
      </c>
      <c r="M34" s="16">
        <f>IF(L34&lt;&gt;"",RANK(N34,Totalialt041,0),"")</f>
      </c>
      <c r="N34" s="9">
        <f>IF(L34&lt;&gt;"",20^I34+J34-K34-1,"")</f>
      </c>
    </row>
    <row r="35" spans="1:13" ht="21" customHeight="1">
      <c r="A35" s="23" t="s">
        <v>5</v>
      </c>
      <c r="B35" s="24"/>
      <c r="C35" s="19"/>
      <c r="D35" s="21">
        <f>SUM(D30:D34)</f>
        <v>0</v>
      </c>
      <c r="E35" s="21">
        <f>SUM(E30:E34)</f>
        <v>0</v>
      </c>
      <c r="F35" s="21">
        <f>SUM(F30:F34)</f>
        <v>0</v>
      </c>
      <c r="G35" s="21">
        <f>SUM(G30:G34)</f>
        <v>0</v>
      </c>
      <c r="H35" s="21">
        <f>SUM(H30:H34)</f>
        <v>0</v>
      </c>
      <c r="I35" s="2"/>
      <c r="J35" s="2"/>
      <c r="K35" s="2"/>
      <c r="L35" s="2"/>
      <c r="M35" s="2"/>
    </row>
    <row r="36" ht="12.75" customHeight="1"/>
    <row r="37" spans="1:3" ht="21" customHeight="1">
      <c r="A37" s="10" t="s">
        <v>7</v>
      </c>
      <c r="B37" s="17">
        <v>5</v>
      </c>
      <c r="C37" s="11"/>
    </row>
    <row r="38" spans="1:13" ht="21" customHeight="1">
      <c r="A38" s="15" t="s">
        <v>2</v>
      </c>
      <c r="B38" s="3" t="s">
        <v>3</v>
      </c>
      <c r="C38" s="15" t="s">
        <v>8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20</v>
      </c>
      <c r="J38" s="3" t="s">
        <v>0</v>
      </c>
      <c r="K38" s="3" t="s">
        <v>4</v>
      </c>
      <c r="L38" s="3" t="s">
        <v>1</v>
      </c>
      <c r="M38" s="3" t="s">
        <v>6</v>
      </c>
    </row>
    <row r="39" spans="1:14" ht="21" customHeight="1">
      <c r="A39" s="4">
        <v>1</v>
      </c>
      <c r="B39" s="13"/>
      <c r="C39" s="13"/>
      <c r="D39" s="5"/>
      <c r="E39" s="14"/>
      <c r="F39" s="12"/>
      <c r="G39" s="6"/>
      <c r="H39" s="6"/>
      <c r="I39" s="1">
        <f>SUMIF(D39:H39,20)/20</f>
        <v>0</v>
      </c>
      <c r="J39" s="20">
        <f>SUM(D39:H39)</f>
        <v>0</v>
      </c>
      <c r="K39" s="1">
        <f>D44</f>
        <v>0</v>
      </c>
      <c r="L39" s="1">
        <f>IF(J39+K39&lt;&gt;0,J39-K39,"")</f>
      </c>
      <c r="M39" s="16">
        <f>IF(L39&lt;&gt;"",RANK(N39,Totalialt051,0),"")</f>
      </c>
      <c r="N39" s="9">
        <f>IF(L39&lt;&gt;"",20^I39+J39-K39-1,"")</f>
      </c>
    </row>
    <row r="40" spans="1:14" ht="21" customHeight="1">
      <c r="A40" s="4">
        <v>2</v>
      </c>
      <c r="B40" s="8"/>
      <c r="C40" s="8"/>
      <c r="D40" s="6"/>
      <c r="E40" s="5"/>
      <c r="F40" s="6"/>
      <c r="G40" s="6"/>
      <c r="H40" s="6"/>
      <c r="I40" s="1">
        <f>SUMIF(D40:H40,20)/20</f>
        <v>0</v>
      </c>
      <c r="J40" s="20">
        <f>SUM(D40:H40)</f>
        <v>0</v>
      </c>
      <c r="K40" s="1">
        <f>E44</f>
        <v>0</v>
      </c>
      <c r="L40" s="1">
        <f>IF(J40+K40&lt;&gt;0,J40-K40,"")</f>
      </c>
      <c r="M40" s="16">
        <f>IF(L40&lt;&gt;"",RANK(N40,Totalialt051,0),"")</f>
      </c>
      <c r="N40" s="9">
        <f>IF(L40&lt;&gt;"",20^I40+J40-K40-1,"")</f>
      </c>
    </row>
    <row r="41" spans="1:14" ht="21" customHeight="1">
      <c r="A41" s="4">
        <v>3</v>
      </c>
      <c r="B41" s="7"/>
      <c r="C41" s="8"/>
      <c r="D41" s="12"/>
      <c r="E41" s="6"/>
      <c r="F41" s="5"/>
      <c r="G41" s="6"/>
      <c r="H41" s="6"/>
      <c r="I41" s="1">
        <f>SUMIF(D41:H41,20)/20</f>
        <v>0</v>
      </c>
      <c r="J41" s="20">
        <f>SUM(D41:H41)</f>
        <v>0</v>
      </c>
      <c r="K41" s="1">
        <f>F44</f>
        <v>0</v>
      </c>
      <c r="L41" s="1">
        <f>IF(J41+K41&lt;&gt;0,J41-K41,"")</f>
      </c>
      <c r="M41" s="16">
        <f>IF(L41&lt;&gt;"",RANK(N41,Totalialt051,0),"")</f>
      </c>
      <c r="N41" s="9">
        <f>IF(L41&lt;&gt;"",20^I41+J41-K41-1,"")</f>
      </c>
    </row>
    <row r="42" spans="1:14" ht="21" customHeight="1">
      <c r="A42" s="4">
        <v>4</v>
      </c>
      <c r="B42" s="8"/>
      <c r="C42" s="8"/>
      <c r="D42" s="6"/>
      <c r="E42" s="6"/>
      <c r="F42" s="6"/>
      <c r="G42" s="5"/>
      <c r="H42" s="6"/>
      <c r="I42" s="1">
        <f>SUMIF(D42:H42,20)/20</f>
        <v>0</v>
      </c>
      <c r="J42" s="20">
        <f>SUM(D42:H42)</f>
        <v>0</v>
      </c>
      <c r="K42" s="1">
        <f>SUM(G44)</f>
        <v>0</v>
      </c>
      <c r="L42" s="1">
        <f>IF(J42+K42&lt;&gt;0,J42-K42,"")</f>
      </c>
      <c r="M42" s="16">
        <f>IF(L42&lt;&gt;"",RANK(N42,Totalialt051,0),"")</f>
      </c>
      <c r="N42" s="9">
        <f>IF(L42&lt;&gt;"",20^I42+J42-K42-1,"")</f>
      </c>
    </row>
    <row r="43" spans="1:14" ht="21" customHeight="1">
      <c r="A43" s="4">
        <v>5</v>
      </c>
      <c r="B43" s="7"/>
      <c r="C43" s="7"/>
      <c r="D43" s="6"/>
      <c r="E43" s="6"/>
      <c r="F43" s="6"/>
      <c r="G43" s="6"/>
      <c r="H43" s="5"/>
      <c r="I43" s="1">
        <f>SUMIF(D43:H43,20)/20</f>
        <v>0</v>
      </c>
      <c r="J43" s="20">
        <f>SUM(D43:H43)</f>
        <v>0</v>
      </c>
      <c r="K43" s="1">
        <f>SUM(H44)</f>
        <v>0</v>
      </c>
      <c r="L43" s="1">
        <f>IF(J43+K43&lt;&gt;0,J43-K43,"")</f>
      </c>
      <c r="M43" s="16">
        <f>IF(L43&lt;&gt;"",RANK(N43,Totalialt051,0),"")</f>
      </c>
      <c r="N43" s="9">
        <f>IF(L43&lt;&gt;"",20^I43+J43-K43-1,"")</f>
      </c>
    </row>
    <row r="44" spans="1:13" ht="21" customHeight="1">
      <c r="A44" s="23" t="s">
        <v>5</v>
      </c>
      <c r="B44" s="24"/>
      <c r="C44" s="19"/>
      <c r="D44" s="21">
        <f>SUM(D39:D43)</f>
        <v>0</v>
      </c>
      <c r="E44" s="21">
        <f>SUM(E39:E43)</f>
        <v>0</v>
      </c>
      <c r="F44" s="21">
        <f>SUM(F39:F43)</f>
        <v>0</v>
      </c>
      <c r="G44" s="21">
        <f>SUM(G39:G43)</f>
        <v>0</v>
      </c>
      <c r="H44" s="21">
        <f>SUM(H39:H43)</f>
        <v>0</v>
      </c>
      <c r="I44" s="2"/>
      <c r="J44" s="2"/>
      <c r="K44" s="2"/>
      <c r="L44" s="2"/>
      <c r="M44" s="2"/>
    </row>
    <row r="45" ht="12.75" customHeight="1"/>
    <row r="46" spans="1:3" ht="21" customHeight="1">
      <c r="A46" s="10" t="s">
        <v>7</v>
      </c>
      <c r="B46" s="17">
        <v>6</v>
      </c>
      <c r="C46" s="11"/>
    </row>
    <row r="47" spans="1:13" ht="21" customHeight="1">
      <c r="A47" s="15" t="s">
        <v>2</v>
      </c>
      <c r="B47" s="3" t="s">
        <v>3</v>
      </c>
      <c r="C47" s="15" t="s">
        <v>8</v>
      </c>
      <c r="D47" s="3">
        <v>1</v>
      </c>
      <c r="E47" s="3">
        <v>2</v>
      </c>
      <c r="F47" s="3">
        <v>3</v>
      </c>
      <c r="G47" s="3">
        <v>4</v>
      </c>
      <c r="H47" s="3">
        <v>5</v>
      </c>
      <c r="I47" s="3">
        <v>20</v>
      </c>
      <c r="J47" s="3" t="s">
        <v>0</v>
      </c>
      <c r="K47" s="3" t="s">
        <v>4</v>
      </c>
      <c r="L47" s="3" t="s">
        <v>1</v>
      </c>
      <c r="M47" s="3" t="s">
        <v>6</v>
      </c>
    </row>
    <row r="48" spans="1:14" ht="21" customHeight="1">
      <c r="A48" s="4">
        <v>1</v>
      </c>
      <c r="B48" s="13"/>
      <c r="C48" s="13"/>
      <c r="D48" s="5"/>
      <c r="E48" s="14"/>
      <c r="F48" s="12"/>
      <c r="G48" s="6"/>
      <c r="H48" s="6"/>
      <c r="I48" s="1">
        <f>SUMIF(D48:H48,20)/20</f>
        <v>0</v>
      </c>
      <c r="J48" s="20">
        <f>SUM(D48:H48)</f>
        <v>0</v>
      </c>
      <c r="K48" s="1">
        <f>D53</f>
        <v>0</v>
      </c>
      <c r="L48" s="1">
        <f>IF(J48+K48&lt;&gt;0,J48-K48,"")</f>
      </c>
      <c r="M48" s="16">
        <f>IF(L48&lt;&gt;"",RANK(N48,Totalialt061,0),"")</f>
      </c>
      <c r="N48" s="9">
        <f>IF(L48&lt;&gt;"",20^I48+J48-K48-1,"")</f>
      </c>
    </row>
    <row r="49" spans="1:14" ht="21" customHeight="1">
      <c r="A49" s="4">
        <v>2</v>
      </c>
      <c r="B49" s="8"/>
      <c r="C49" s="8"/>
      <c r="D49" s="6"/>
      <c r="E49" s="5"/>
      <c r="F49" s="6"/>
      <c r="G49" s="6"/>
      <c r="H49" s="6"/>
      <c r="I49" s="1">
        <f>SUMIF(D49:H49,20)/20</f>
        <v>0</v>
      </c>
      <c r="J49" s="20">
        <f>SUM(D49:H49)</f>
        <v>0</v>
      </c>
      <c r="K49" s="1">
        <f>E53</f>
        <v>0</v>
      </c>
      <c r="L49" s="1">
        <f>IF(J49+K49&lt;&gt;0,J49-K49,"")</f>
      </c>
      <c r="M49" s="16">
        <f>IF(L49&lt;&gt;"",RANK(N49,Totalialt061,0),"")</f>
      </c>
      <c r="N49" s="9">
        <f>IF(L49&lt;&gt;"",20^I49+J49-K49-1,"")</f>
      </c>
    </row>
    <row r="50" spans="1:14" ht="21" customHeight="1">
      <c r="A50" s="4">
        <v>3</v>
      </c>
      <c r="B50" s="7"/>
      <c r="C50" s="8"/>
      <c r="D50" s="12"/>
      <c r="E50" s="6"/>
      <c r="F50" s="5"/>
      <c r="G50" s="6"/>
      <c r="H50" s="6"/>
      <c r="I50" s="1">
        <f>SUMIF(D50:H50,20)/20</f>
        <v>0</v>
      </c>
      <c r="J50" s="20">
        <f>SUM(D50:H50)</f>
        <v>0</v>
      </c>
      <c r="K50" s="1">
        <f>F53</f>
        <v>0</v>
      </c>
      <c r="L50" s="1">
        <f>IF(J50+K50&lt;&gt;0,J50-K50,"")</f>
      </c>
      <c r="M50" s="16">
        <f>IF(L50&lt;&gt;"",RANK(N50,Totalialt061,0),"")</f>
      </c>
      <c r="N50" s="9">
        <f>IF(L50&lt;&gt;"",20^I50+J50-K50-1,"")</f>
      </c>
    </row>
    <row r="51" spans="1:14" ht="21" customHeight="1">
      <c r="A51" s="4">
        <v>4</v>
      </c>
      <c r="B51" s="8"/>
      <c r="C51" s="8"/>
      <c r="D51" s="6"/>
      <c r="E51" s="6"/>
      <c r="F51" s="6"/>
      <c r="G51" s="5"/>
      <c r="H51" s="6"/>
      <c r="I51" s="1">
        <f>SUMIF(D51:H51,20)/20</f>
        <v>0</v>
      </c>
      <c r="J51" s="20">
        <f>SUM(D51:H51)</f>
        <v>0</v>
      </c>
      <c r="K51" s="1">
        <f>SUM(G53)</f>
        <v>0</v>
      </c>
      <c r="L51" s="1">
        <f>IF(J51+K51&lt;&gt;0,J51-K51,"")</f>
      </c>
      <c r="M51" s="16">
        <f>IF(L51&lt;&gt;"",RANK(N51,Totalialt061,0),"")</f>
      </c>
      <c r="N51" s="9">
        <f>IF(L51&lt;&gt;"",20^I51+J51-K51-1,"")</f>
      </c>
    </row>
    <row r="52" spans="1:14" ht="21" customHeight="1">
      <c r="A52" s="4">
        <v>5</v>
      </c>
      <c r="B52" s="7"/>
      <c r="C52" s="7"/>
      <c r="D52" s="6"/>
      <c r="E52" s="6"/>
      <c r="F52" s="6"/>
      <c r="G52" s="6"/>
      <c r="H52" s="5"/>
      <c r="I52" s="1">
        <f>SUMIF(D52:H52,20)/20</f>
        <v>0</v>
      </c>
      <c r="J52" s="20">
        <f>SUM(D52:H52)</f>
        <v>0</v>
      </c>
      <c r="K52" s="1">
        <f>SUM(H53)</f>
        <v>0</v>
      </c>
      <c r="L52" s="1">
        <f>IF(J52+K52&lt;&gt;0,J52-K52,"")</f>
      </c>
      <c r="M52" s="16">
        <f>IF(L52&lt;&gt;"",RANK(N52,Totalialt061,0),"")</f>
      </c>
      <c r="N52" s="9">
        <f>IF(L52&lt;&gt;"",20^I52+J52-K52-1,"")</f>
      </c>
    </row>
    <row r="53" spans="1:13" ht="21" customHeight="1">
      <c r="A53" s="23" t="s">
        <v>5</v>
      </c>
      <c r="B53" s="24"/>
      <c r="C53" s="19"/>
      <c r="D53" s="21">
        <f>SUM(D48:D52)</f>
        <v>0</v>
      </c>
      <c r="E53" s="21">
        <f>SUM(E48:E52)</f>
        <v>0</v>
      </c>
      <c r="F53" s="21">
        <f>SUM(F48:F52)</f>
        <v>0</v>
      </c>
      <c r="G53" s="21">
        <f>SUM(G48:G52)</f>
        <v>0</v>
      </c>
      <c r="H53" s="21">
        <f>SUM(H48:H52)</f>
        <v>0</v>
      </c>
      <c r="I53" s="2"/>
      <c r="J53" s="2"/>
      <c r="K53" s="2"/>
      <c r="L53" s="2"/>
      <c r="M53" s="2"/>
    </row>
    <row r="54" ht="12.75" customHeight="1"/>
    <row r="55" spans="1:3" ht="21" customHeight="1">
      <c r="A55" s="10" t="s">
        <v>7</v>
      </c>
      <c r="B55" s="17">
        <v>7</v>
      </c>
      <c r="C55" s="11"/>
    </row>
    <row r="56" spans="1:13" ht="21" customHeight="1">
      <c r="A56" s="15" t="s">
        <v>2</v>
      </c>
      <c r="B56" s="3" t="s">
        <v>3</v>
      </c>
      <c r="C56" s="15" t="s">
        <v>8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20</v>
      </c>
      <c r="J56" s="3" t="s">
        <v>0</v>
      </c>
      <c r="K56" s="3" t="s">
        <v>4</v>
      </c>
      <c r="L56" s="3" t="s">
        <v>1</v>
      </c>
      <c r="M56" s="3" t="s">
        <v>6</v>
      </c>
    </row>
    <row r="57" spans="1:14" ht="21" customHeight="1">
      <c r="A57" s="4">
        <v>1</v>
      </c>
      <c r="B57" s="13"/>
      <c r="C57" s="13"/>
      <c r="D57" s="5"/>
      <c r="E57" s="14"/>
      <c r="F57" s="12"/>
      <c r="G57" s="6"/>
      <c r="H57" s="6"/>
      <c r="I57" s="1">
        <f>SUMIF(D57:H57,20)/20</f>
        <v>0</v>
      </c>
      <c r="J57" s="20">
        <f>SUM(D57:H57)</f>
        <v>0</v>
      </c>
      <c r="K57" s="1">
        <f>D62</f>
        <v>0</v>
      </c>
      <c r="L57" s="1">
        <f>IF(J57+K57&lt;&gt;0,J57-K57,"")</f>
      </c>
      <c r="M57" s="16">
        <f>IF(L57&lt;&gt;"",RANK(N57,Totalialt071,0),"")</f>
      </c>
      <c r="N57" s="9">
        <f>IF(L57&lt;&gt;"",20^I57+J57-K57-1,"")</f>
      </c>
    </row>
    <row r="58" spans="1:14" ht="21" customHeight="1">
      <c r="A58" s="4">
        <v>2</v>
      </c>
      <c r="B58" s="8"/>
      <c r="C58" s="8"/>
      <c r="D58" s="6"/>
      <c r="E58" s="5"/>
      <c r="F58" s="6"/>
      <c r="G58" s="6"/>
      <c r="H58" s="6"/>
      <c r="I58" s="1">
        <f>SUMIF(D58:H58,20)/20</f>
        <v>0</v>
      </c>
      <c r="J58" s="20">
        <f>SUM(D58:H58)</f>
        <v>0</v>
      </c>
      <c r="K58" s="1">
        <f>E62</f>
        <v>0</v>
      </c>
      <c r="L58" s="1">
        <f>IF(J58+K58&lt;&gt;0,J58-K58,"")</f>
      </c>
      <c r="M58" s="16">
        <f>IF(L58&lt;&gt;"",RANK(N58,Totalialt071,0),"")</f>
      </c>
      <c r="N58" s="9">
        <f>IF(L58&lt;&gt;"",20^I58+J58-K58-1,"")</f>
      </c>
    </row>
    <row r="59" spans="1:14" ht="21" customHeight="1">
      <c r="A59" s="4">
        <v>3</v>
      </c>
      <c r="B59" s="7"/>
      <c r="C59" s="8"/>
      <c r="D59" s="12"/>
      <c r="E59" s="6"/>
      <c r="F59" s="5"/>
      <c r="G59" s="6"/>
      <c r="H59" s="6"/>
      <c r="I59" s="1">
        <f>SUMIF(D59:H59,20)/20</f>
        <v>0</v>
      </c>
      <c r="J59" s="20">
        <f>SUM(D59:H59)</f>
        <v>0</v>
      </c>
      <c r="K59" s="1">
        <f>F62</f>
        <v>0</v>
      </c>
      <c r="L59" s="1">
        <f>IF(J59+K59&lt;&gt;0,J59-K59,"")</f>
      </c>
      <c r="M59" s="16">
        <f>IF(L59&lt;&gt;"",RANK(N59,Totalialt071,0),"")</f>
      </c>
      <c r="N59" s="9">
        <f>IF(L59&lt;&gt;"",20^I59+J59-K59-1,"")</f>
      </c>
    </row>
    <row r="60" spans="1:14" ht="21" customHeight="1">
      <c r="A60" s="4">
        <v>4</v>
      </c>
      <c r="B60" s="8"/>
      <c r="C60" s="8"/>
      <c r="D60" s="6"/>
      <c r="E60" s="6"/>
      <c r="F60" s="6"/>
      <c r="G60" s="5"/>
      <c r="H60" s="6"/>
      <c r="I60" s="1">
        <f>SUMIF(D60:H60,20)/20</f>
        <v>0</v>
      </c>
      <c r="J60" s="20">
        <f>SUM(D60:H60)</f>
        <v>0</v>
      </c>
      <c r="K60" s="1">
        <f>SUM(G62)</f>
        <v>0</v>
      </c>
      <c r="L60" s="1">
        <f>IF(J60+K60&lt;&gt;0,J60-K60,"")</f>
      </c>
      <c r="M60" s="16">
        <f>IF(L60&lt;&gt;"",RANK(N60,Totalialt071,0),"")</f>
      </c>
      <c r="N60" s="9">
        <f>IF(L60&lt;&gt;"",20^I60+J60-K60-1,"")</f>
      </c>
    </row>
    <row r="61" spans="1:14" ht="21" customHeight="1">
      <c r="A61" s="4">
        <v>5</v>
      </c>
      <c r="B61" s="7"/>
      <c r="C61" s="7"/>
      <c r="D61" s="6"/>
      <c r="E61" s="6"/>
      <c r="F61" s="6"/>
      <c r="G61" s="6"/>
      <c r="H61" s="5"/>
      <c r="I61" s="1">
        <f>SUMIF(D61:H61,20)/20</f>
        <v>0</v>
      </c>
      <c r="J61" s="20">
        <f>SUM(D61:H61)</f>
        <v>0</v>
      </c>
      <c r="K61" s="1">
        <f>SUM(H62)</f>
        <v>0</v>
      </c>
      <c r="L61" s="1">
        <f>IF(J61+K61&lt;&gt;0,J61-K61,"")</f>
      </c>
      <c r="M61" s="16">
        <f>IF(L61&lt;&gt;"",RANK(N61,Totalialt071,0),"")</f>
      </c>
      <c r="N61" s="9">
        <f>IF(L61&lt;&gt;"",20^I61+J61-K61-1,"")</f>
      </c>
    </row>
    <row r="62" spans="1:13" ht="21" customHeight="1">
      <c r="A62" s="23" t="s">
        <v>5</v>
      </c>
      <c r="B62" s="24"/>
      <c r="C62" s="19"/>
      <c r="D62" s="21">
        <f>SUM(D57:D61)</f>
        <v>0</v>
      </c>
      <c r="E62" s="21">
        <f>SUM(E57:E61)</f>
        <v>0</v>
      </c>
      <c r="F62" s="21">
        <f>SUM(F57:F61)</f>
        <v>0</v>
      </c>
      <c r="G62" s="21">
        <f>SUM(G57:G61)</f>
        <v>0</v>
      </c>
      <c r="H62" s="21">
        <f>SUM(H57:H61)</f>
        <v>0</v>
      </c>
      <c r="I62" s="2"/>
      <c r="J62" s="2"/>
      <c r="K62" s="2"/>
      <c r="L62" s="2"/>
      <c r="M62" s="2"/>
    </row>
    <row r="63" ht="12.75" customHeight="1"/>
    <row r="64" spans="1:3" ht="21" customHeight="1">
      <c r="A64" s="10" t="s">
        <v>7</v>
      </c>
      <c r="B64" s="17">
        <v>8</v>
      </c>
      <c r="C64" s="11"/>
    </row>
    <row r="65" spans="1:13" ht="21" customHeight="1">
      <c r="A65" s="15" t="s">
        <v>2</v>
      </c>
      <c r="B65" s="3" t="s">
        <v>3</v>
      </c>
      <c r="C65" s="15" t="s">
        <v>8</v>
      </c>
      <c r="D65" s="3">
        <v>1</v>
      </c>
      <c r="E65" s="3">
        <v>2</v>
      </c>
      <c r="F65" s="3">
        <v>3</v>
      </c>
      <c r="G65" s="3">
        <v>4</v>
      </c>
      <c r="H65" s="3">
        <v>5</v>
      </c>
      <c r="I65" s="3">
        <v>20</v>
      </c>
      <c r="J65" s="3" t="s">
        <v>0</v>
      </c>
      <c r="K65" s="3" t="s">
        <v>4</v>
      </c>
      <c r="L65" s="3" t="s">
        <v>1</v>
      </c>
      <c r="M65" s="3" t="s">
        <v>6</v>
      </c>
    </row>
    <row r="66" spans="1:14" ht="21" customHeight="1">
      <c r="A66" s="4">
        <v>1</v>
      </c>
      <c r="B66" s="13"/>
      <c r="C66" s="13"/>
      <c r="D66" s="5"/>
      <c r="E66" s="14"/>
      <c r="F66" s="12"/>
      <c r="G66" s="6"/>
      <c r="H66" s="6"/>
      <c r="I66" s="1">
        <f>SUMIF(D66:H66,20)/20</f>
        <v>0</v>
      </c>
      <c r="J66" s="20">
        <f>SUM(D66:H66)</f>
        <v>0</v>
      </c>
      <c r="K66" s="1">
        <f>D71</f>
        <v>0</v>
      </c>
      <c r="L66" s="1">
        <f>IF(J66+K66&lt;&gt;0,J66-K66,"")</f>
      </c>
      <c r="M66" s="16">
        <f>IF(L66&lt;&gt;"",RANK(N66,Totalialt081,0),"")</f>
      </c>
      <c r="N66" s="9">
        <f>IF(L66&lt;&gt;"",20^I66+J66-K66-1,"")</f>
      </c>
    </row>
    <row r="67" spans="1:14" ht="21" customHeight="1">
      <c r="A67" s="4">
        <v>2</v>
      </c>
      <c r="B67" s="17"/>
      <c r="C67" s="8"/>
      <c r="D67" s="6"/>
      <c r="E67" s="5"/>
      <c r="F67" s="6"/>
      <c r="G67" s="6"/>
      <c r="H67" s="6"/>
      <c r="I67" s="1">
        <f>SUMIF(D67:H67,20)/20</f>
        <v>0</v>
      </c>
      <c r="J67" s="20">
        <f>SUM(D67:H67)</f>
        <v>0</v>
      </c>
      <c r="K67" s="1">
        <f>E71</f>
        <v>0</v>
      </c>
      <c r="L67" s="1">
        <f>IF(J67+K67&lt;&gt;0,J67-K67,"")</f>
      </c>
      <c r="M67" s="16">
        <f>IF(L67&lt;&gt;"",RANK(N67,Totalialt081,0),"")</f>
      </c>
      <c r="N67" s="9">
        <f>IF(L67&lt;&gt;"",20^I67+J67-K67-1,"")</f>
      </c>
    </row>
    <row r="68" spans="1:14" ht="21" customHeight="1">
      <c r="A68" s="4">
        <v>3</v>
      </c>
      <c r="B68" s="7"/>
      <c r="C68" s="8"/>
      <c r="D68" s="12"/>
      <c r="E68" s="6"/>
      <c r="F68" s="5"/>
      <c r="G68" s="6"/>
      <c r="H68" s="6"/>
      <c r="I68" s="1">
        <f>SUMIF(D68:H68,20)/20</f>
        <v>0</v>
      </c>
      <c r="J68" s="20">
        <f>SUM(D68:H68)</f>
        <v>0</v>
      </c>
      <c r="K68" s="1">
        <f>F71</f>
        <v>0</v>
      </c>
      <c r="L68" s="1">
        <f>IF(J68+K68&lt;&gt;0,J68-K68,"")</f>
      </c>
      <c r="M68" s="16">
        <f>IF(L68&lt;&gt;"",RANK(N68,Totalialt081,0),"")</f>
      </c>
      <c r="N68" s="9">
        <f>IF(L68&lt;&gt;"",20^I68+J68-K68-1,"")</f>
      </c>
    </row>
    <row r="69" spans="1:14" ht="21" customHeight="1">
      <c r="A69" s="4">
        <v>4</v>
      </c>
      <c r="B69" s="8"/>
      <c r="C69" s="8"/>
      <c r="D69" s="6"/>
      <c r="E69" s="6"/>
      <c r="F69" s="6"/>
      <c r="G69" s="5"/>
      <c r="H69" s="6"/>
      <c r="I69" s="1">
        <f>SUMIF(D69:H69,20)/20</f>
        <v>0</v>
      </c>
      <c r="J69" s="20">
        <f>SUM(D69:H69)</f>
        <v>0</v>
      </c>
      <c r="K69" s="1">
        <f>SUM(G71)</f>
        <v>0</v>
      </c>
      <c r="L69" s="1">
        <f>IF(J69+K69&lt;&gt;0,J69-K69,"")</f>
      </c>
      <c r="M69" s="16">
        <f>IF(L69&lt;&gt;"",RANK(N69,Totalialt081,0),"")</f>
      </c>
      <c r="N69" s="9">
        <f>IF(L69&lt;&gt;"",20^I69+J69-K69-1,"")</f>
      </c>
    </row>
    <row r="70" spans="1:14" ht="21" customHeight="1">
      <c r="A70" s="4">
        <v>5</v>
      </c>
      <c r="B70" s="7"/>
      <c r="C70" s="7"/>
      <c r="D70" s="6"/>
      <c r="E70" s="6"/>
      <c r="F70" s="6"/>
      <c r="G70" s="6"/>
      <c r="H70" s="5"/>
      <c r="I70" s="1">
        <f>SUMIF(D70:H70,20)/20</f>
        <v>0</v>
      </c>
      <c r="J70" s="20">
        <f>SUM(D70:H70)</f>
        <v>0</v>
      </c>
      <c r="K70" s="1">
        <f>SUM(H71)</f>
        <v>0</v>
      </c>
      <c r="L70" s="1">
        <f>IF(J70+K70&lt;&gt;0,J70-K70,"")</f>
      </c>
      <c r="M70" s="16">
        <f>IF(L70&lt;&gt;"",RANK(N70,Totalialt081,0),"")</f>
      </c>
      <c r="N70" s="9">
        <f>IF(L70&lt;&gt;"",20^I70+J70-K70-1,"")</f>
      </c>
    </row>
    <row r="71" spans="1:13" ht="21" customHeight="1">
      <c r="A71" s="23" t="s">
        <v>5</v>
      </c>
      <c r="B71" s="24"/>
      <c r="C71" s="19"/>
      <c r="D71" s="21">
        <f>SUM(D66:D70)</f>
        <v>0</v>
      </c>
      <c r="E71" s="21">
        <f>SUM(E66:E70)</f>
        <v>0</v>
      </c>
      <c r="F71" s="21">
        <f>SUM(F66:F70)</f>
        <v>0</v>
      </c>
      <c r="G71" s="21">
        <f>SUM(G66:G70)</f>
        <v>0</v>
      </c>
      <c r="H71" s="21">
        <f>SUM(H66:H70)</f>
        <v>0</v>
      </c>
      <c r="I71" s="2"/>
      <c r="J71" s="2"/>
      <c r="K71" s="2"/>
      <c r="L71" s="2"/>
      <c r="M71" s="2"/>
    </row>
    <row r="72" ht="12.75" customHeight="1"/>
    <row r="73" spans="1:3" ht="21" customHeight="1">
      <c r="A73" s="10" t="s">
        <v>7</v>
      </c>
      <c r="B73" s="17">
        <v>9</v>
      </c>
      <c r="C73" s="11"/>
    </row>
    <row r="74" spans="1:13" ht="21" customHeight="1">
      <c r="A74" s="15" t="s">
        <v>2</v>
      </c>
      <c r="B74" s="3" t="s">
        <v>3</v>
      </c>
      <c r="C74" s="15" t="s">
        <v>8</v>
      </c>
      <c r="D74" s="3">
        <v>1</v>
      </c>
      <c r="E74" s="3">
        <v>2</v>
      </c>
      <c r="F74" s="3">
        <v>3</v>
      </c>
      <c r="G74" s="3">
        <v>4</v>
      </c>
      <c r="H74" s="3">
        <v>5</v>
      </c>
      <c r="I74" s="3">
        <v>20</v>
      </c>
      <c r="J74" s="3" t="s">
        <v>0</v>
      </c>
      <c r="K74" s="3" t="s">
        <v>4</v>
      </c>
      <c r="L74" s="3" t="s">
        <v>1</v>
      </c>
      <c r="M74" s="3" t="s">
        <v>6</v>
      </c>
    </row>
    <row r="75" spans="1:14" ht="21" customHeight="1">
      <c r="A75" s="4">
        <v>1</v>
      </c>
      <c r="B75" s="13"/>
      <c r="C75" s="13"/>
      <c r="D75" s="5"/>
      <c r="E75" s="14"/>
      <c r="F75" s="12"/>
      <c r="G75" s="6"/>
      <c r="H75" s="6"/>
      <c r="I75" s="1">
        <f>SUMIF(D75:H75,20)/20</f>
        <v>0</v>
      </c>
      <c r="J75" s="20">
        <f>SUM(D75:H75)</f>
        <v>0</v>
      </c>
      <c r="K75" s="1">
        <f>D80</f>
        <v>0</v>
      </c>
      <c r="L75" s="1">
        <f>IF(J75+K75&lt;&gt;0,J75-K75,"")</f>
      </c>
      <c r="M75" s="16">
        <f>IF(L75&lt;&gt;"",RANK(N75,Totalialt091,0),"")</f>
      </c>
      <c r="N75" s="9">
        <f>IF(L75&lt;&gt;"",20^I75+J75-K75-1,"")</f>
      </c>
    </row>
    <row r="76" spans="1:14" ht="21" customHeight="1">
      <c r="A76" s="4">
        <v>2</v>
      </c>
      <c r="B76" s="8"/>
      <c r="C76" s="8"/>
      <c r="D76" s="6"/>
      <c r="E76" s="5"/>
      <c r="F76" s="6"/>
      <c r="G76" s="6"/>
      <c r="H76" s="6"/>
      <c r="I76" s="1">
        <f>SUMIF(D76:H76,20)/20</f>
        <v>0</v>
      </c>
      <c r="J76" s="20">
        <f>SUM(D76:H76)</f>
        <v>0</v>
      </c>
      <c r="K76" s="1">
        <f>E80</f>
        <v>0</v>
      </c>
      <c r="L76" s="1">
        <f>IF(J76+K76&lt;&gt;0,J76-K76,"")</f>
      </c>
      <c r="M76" s="16">
        <f>IF(L76&lt;&gt;"",RANK(N76,Totalialt091,0),"")</f>
      </c>
      <c r="N76" s="9">
        <f>IF(L76&lt;&gt;"",20^I76+J76-K76-1,"")</f>
      </c>
    </row>
    <row r="77" spans="1:14" ht="21" customHeight="1">
      <c r="A77" s="4">
        <v>3</v>
      </c>
      <c r="B77" s="7"/>
      <c r="C77" s="8"/>
      <c r="D77" s="12"/>
      <c r="E77" s="6"/>
      <c r="F77" s="5"/>
      <c r="G77" s="6"/>
      <c r="H77" s="6"/>
      <c r="I77" s="1">
        <f>SUMIF(D77:H77,20)/20</f>
        <v>0</v>
      </c>
      <c r="J77" s="20">
        <f>SUM(D77:H77)</f>
        <v>0</v>
      </c>
      <c r="K77" s="1">
        <f>F80</f>
        <v>0</v>
      </c>
      <c r="L77" s="1">
        <f>IF(J77+K77&lt;&gt;0,J77-K77,"")</f>
      </c>
      <c r="M77" s="16">
        <f>IF(L77&lt;&gt;"",RANK(N77,Totalialt091,0),"")</f>
      </c>
      <c r="N77" s="9">
        <f>IF(L77&lt;&gt;"",20^I77+J77-K77-1,"")</f>
      </c>
    </row>
    <row r="78" spans="1:14" ht="21" customHeight="1">
      <c r="A78" s="4">
        <v>4</v>
      </c>
      <c r="B78" s="8"/>
      <c r="C78" s="8"/>
      <c r="D78" s="6"/>
      <c r="E78" s="6"/>
      <c r="F78" s="6"/>
      <c r="G78" s="5"/>
      <c r="H78" s="6"/>
      <c r="I78" s="1">
        <f>SUMIF(D78:H78,20)/20</f>
        <v>0</v>
      </c>
      <c r="J78" s="20">
        <f>SUM(D78:H78)</f>
        <v>0</v>
      </c>
      <c r="K78" s="1">
        <f>SUM(G80)</f>
        <v>0</v>
      </c>
      <c r="L78" s="1">
        <f>IF(J78+K78&lt;&gt;0,J78-K78,"")</f>
      </c>
      <c r="M78" s="16">
        <f>IF(L78&lt;&gt;"",RANK(N78,Totalialt091,0),"")</f>
      </c>
      <c r="N78" s="9">
        <f>IF(L78&lt;&gt;"",20^I78+J78-K78-1,"")</f>
      </c>
    </row>
    <row r="79" spans="1:14" ht="21" customHeight="1">
      <c r="A79" s="4">
        <v>5</v>
      </c>
      <c r="B79" s="7"/>
      <c r="C79" s="7"/>
      <c r="D79" s="6"/>
      <c r="E79" s="6"/>
      <c r="F79" s="6"/>
      <c r="G79" s="6"/>
      <c r="H79" s="5"/>
      <c r="I79" s="1">
        <f>SUMIF(D79:H79,20)/20</f>
        <v>0</v>
      </c>
      <c r="J79" s="20">
        <f>SUM(D79:H79)</f>
        <v>0</v>
      </c>
      <c r="K79" s="1">
        <f>SUM(H80)</f>
        <v>0</v>
      </c>
      <c r="L79" s="1">
        <f>IF(J79+K79&lt;&gt;0,J79-K79,"")</f>
      </c>
      <c r="M79" s="16">
        <f>IF(L79&lt;&gt;"",RANK(N79,Totalialt091,0),"")</f>
      </c>
      <c r="N79" s="9">
        <f>IF(L79&lt;&gt;"",20^I79+J79-K79-1,"")</f>
      </c>
    </row>
    <row r="80" spans="1:13" ht="21" customHeight="1">
      <c r="A80" s="23" t="s">
        <v>5</v>
      </c>
      <c r="B80" s="24"/>
      <c r="C80" s="19"/>
      <c r="D80" s="21">
        <f>SUM(D75:D79)</f>
        <v>0</v>
      </c>
      <c r="E80" s="21">
        <f>SUM(E75:E79)</f>
        <v>0</v>
      </c>
      <c r="F80" s="21">
        <f>SUM(F75:F79)</f>
        <v>0</v>
      </c>
      <c r="G80" s="21">
        <f>SUM(G75:G79)</f>
        <v>0</v>
      </c>
      <c r="H80" s="21">
        <f>SUM(H75:H79)</f>
        <v>0</v>
      </c>
      <c r="I80" s="2"/>
      <c r="J80" s="2"/>
      <c r="K80" s="2"/>
      <c r="L80" s="2"/>
      <c r="M80" s="2"/>
    </row>
    <row r="81" ht="12.75" customHeight="1"/>
    <row r="82" spans="1:3" ht="21" customHeight="1">
      <c r="A82" s="10" t="s">
        <v>7</v>
      </c>
      <c r="B82" s="17">
        <v>10</v>
      </c>
      <c r="C82" s="11"/>
    </row>
    <row r="83" spans="1:13" ht="21" customHeight="1">
      <c r="A83" s="15" t="s">
        <v>2</v>
      </c>
      <c r="B83" s="3" t="s">
        <v>3</v>
      </c>
      <c r="C83" s="15" t="s">
        <v>8</v>
      </c>
      <c r="D83" s="3">
        <v>1</v>
      </c>
      <c r="E83" s="3">
        <v>2</v>
      </c>
      <c r="F83" s="3">
        <v>3</v>
      </c>
      <c r="G83" s="3">
        <v>4</v>
      </c>
      <c r="H83" s="3">
        <v>5</v>
      </c>
      <c r="I83" s="3">
        <v>20</v>
      </c>
      <c r="J83" s="3" t="s">
        <v>0</v>
      </c>
      <c r="K83" s="3" t="s">
        <v>4</v>
      </c>
      <c r="L83" s="3" t="s">
        <v>1</v>
      </c>
      <c r="M83" s="3" t="s">
        <v>6</v>
      </c>
    </row>
    <row r="84" spans="1:14" ht="21" customHeight="1">
      <c r="A84" s="4">
        <v>1</v>
      </c>
      <c r="B84" s="13"/>
      <c r="C84" s="13"/>
      <c r="D84" s="5"/>
      <c r="E84" s="14"/>
      <c r="F84" s="12"/>
      <c r="G84" s="6"/>
      <c r="H84" s="6"/>
      <c r="I84" s="1">
        <f>SUMIF(D84:H84,20)/20</f>
        <v>0</v>
      </c>
      <c r="J84" s="20">
        <f>SUM(D84:H84)</f>
        <v>0</v>
      </c>
      <c r="K84" s="1">
        <f>D89</f>
        <v>0</v>
      </c>
      <c r="L84" s="1">
        <f>IF(J84+K84&lt;&gt;0,J84-K84,"")</f>
      </c>
      <c r="M84" s="16">
        <f>IF(L84&lt;&gt;"",RANK(N84,Totalialt101,0),"")</f>
      </c>
      <c r="N84" s="9">
        <f>IF(L84&lt;&gt;"",20^I84+J84-K84-1,"")</f>
      </c>
    </row>
    <row r="85" spans="1:14" ht="21" customHeight="1">
      <c r="A85" s="4">
        <v>2</v>
      </c>
      <c r="B85" s="8"/>
      <c r="C85" s="8"/>
      <c r="D85" s="6"/>
      <c r="E85" s="5"/>
      <c r="F85" s="6"/>
      <c r="G85" s="6"/>
      <c r="H85" s="6"/>
      <c r="I85" s="1">
        <f>SUMIF(D85:H85,20)/20</f>
        <v>0</v>
      </c>
      <c r="J85" s="20">
        <f>SUM(D85:H85)</f>
        <v>0</v>
      </c>
      <c r="K85" s="1">
        <f>E89</f>
        <v>0</v>
      </c>
      <c r="L85" s="1">
        <f>IF(J85+K85&lt;&gt;0,J85-K85,"")</f>
      </c>
      <c r="M85" s="16">
        <f>IF(L85&lt;&gt;"",RANK(N85,Totalialt101,0),"")</f>
      </c>
      <c r="N85" s="9">
        <f>IF(L85&lt;&gt;"",20^I85+J85-K85-1,"")</f>
      </c>
    </row>
    <row r="86" spans="1:14" ht="21" customHeight="1">
      <c r="A86" s="4">
        <v>3</v>
      </c>
      <c r="B86" s="7"/>
      <c r="C86" s="8"/>
      <c r="D86" s="12"/>
      <c r="E86" s="6"/>
      <c r="F86" s="5"/>
      <c r="G86" s="6"/>
      <c r="H86" s="6"/>
      <c r="I86" s="1">
        <f>SUMIF(D86:H86,20)/20</f>
        <v>0</v>
      </c>
      <c r="J86" s="20">
        <f>SUM(D86:H86)</f>
        <v>0</v>
      </c>
      <c r="K86" s="1">
        <f>F89</f>
        <v>0</v>
      </c>
      <c r="L86" s="1">
        <f>IF(J86+K86&lt;&gt;0,J86-K86,"")</f>
      </c>
      <c r="M86" s="16">
        <f>IF(L86&lt;&gt;"",RANK(N86,Totalialt101,0),"")</f>
      </c>
      <c r="N86" s="9">
        <f>IF(L86&lt;&gt;"",20^I86+J86-K86-1,"")</f>
      </c>
    </row>
    <row r="87" spans="1:14" ht="21" customHeight="1">
      <c r="A87" s="4">
        <v>4</v>
      </c>
      <c r="B87" s="8"/>
      <c r="C87" s="8"/>
      <c r="D87" s="6"/>
      <c r="E87" s="6"/>
      <c r="F87" s="6"/>
      <c r="G87" s="5"/>
      <c r="H87" s="6"/>
      <c r="I87" s="1">
        <f>SUMIF(D87:H87,20)/20</f>
        <v>0</v>
      </c>
      <c r="J87" s="20">
        <f>SUM(D87:H87)</f>
        <v>0</v>
      </c>
      <c r="K87" s="1">
        <f>SUM(G89)</f>
        <v>0</v>
      </c>
      <c r="L87" s="1">
        <f>IF(J87+K87&lt;&gt;0,J87-K87,"")</f>
      </c>
      <c r="M87" s="16">
        <f>IF(L87&lt;&gt;"",RANK(N87,Totalialt101,0),"")</f>
      </c>
      <c r="N87" s="9">
        <f>IF(L87&lt;&gt;"",20^I87+J87-K87-1,"")</f>
      </c>
    </row>
    <row r="88" spans="1:14" ht="21" customHeight="1">
      <c r="A88" s="4">
        <v>5</v>
      </c>
      <c r="B88" s="7"/>
      <c r="C88" s="7"/>
      <c r="D88" s="6"/>
      <c r="E88" s="6"/>
      <c r="F88" s="6"/>
      <c r="G88" s="6"/>
      <c r="H88" s="5"/>
      <c r="I88" s="1">
        <f>SUMIF(D88:H88,20)/20</f>
        <v>0</v>
      </c>
      <c r="J88" s="20">
        <f>SUM(D88:H88)</f>
        <v>0</v>
      </c>
      <c r="K88" s="1">
        <f>SUM(H89)</f>
        <v>0</v>
      </c>
      <c r="L88" s="1">
        <f>IF(J88+K88&lt;&gt;0,J88-K88,"")</f>
      </c>
      <c r="M88" s="16">
        <f>IF(L88&lt;&gt;"",RANK(N88,Totalialt101,0),"")</f>
      </c>
      <c r="N88" s="9">
        <f>IF(L88&lt;&gt;"",20^I88+J88-K88-1,"")</f>
      </c>
    </row>
    <row r="89" spans="1:13" ht="21" customHeight="1">
      <c r="A89" s="23" t="s">
        <v>5</v>
      </c>
      <c r="B89" s="24"/>
      <c r="C89" s="19"/>
      <c r="D89" s="21">
        <f>SUM(D84:D88)</f>
        <v>0</v>
      </c>
      <c r="E89" s="21">
        <f>SUM(E84:E88)</f>
        <v>0</v>
      </c>
      <c r="F89" s="21">
        <f>SUM(F84:F88)</f>
        <v>0</v>
      </c>
      <c r="G89" s="21">
        <f>SUM(G84:G88)</f>
        <v>0</v>
      </c>
      <c r="H89" s="21">
        <f>SUM(H84:H88)</f>
        <v>0</v>
      </c>
      <c r="I89" s="2"/>
      <c r="J89" s="2"/>
      <c r="K89" s="2"/>
      <c r="L89" s="2"/>
      <c r="M89" s="2"/>
    </row>
    <row r="90" ht="12.75" customHeight="1"/>
  </sheetData>
  <sheetProtection/>
  <protectedRanges>
    <protectedRange sqref="D4:D7 G5:H5 E5:E7 F6:F7 H6 G7 E3:H3 E84:H84 E12:H12 F13:H13 F76:H76 G14:H14 D13:D16 E14:E16 H15 F15:F16 F85:H85 G25 E21:H21 F22:H22 F4:H4 G23:H23 D22:D25 E23:E25 H24 F24:F25 G79 G34 E30:H30 G16 F31:H31 G77:H77 G32:H32 D31:D34 E32:E34 H33 F33:F34 G86:H86 G43 E39:H39 F40:H40 D76:D79 G41:H41 D40:D43 E41:E43 H42 F42:F43 D85:D88 G52 E48:H48 F49:H49 E77:E79 G50:H50 D49:D52 E50:E52 H51 F51:F52 E86:E88 G61 E57:H57 F58:H58 H78 G59:H59 D58:D61 E59:E61 H60 F60:F61 H87 G70 E66:H66 F67:H67 G88 G68:H68 D67:D70 E68:E70 H69 F69:F70 F87:F88 F78:F79 E75:H75" name="Omr?de7_1"/>
    <protectedRange sqref="B30:C34 B21:C25 B12:C16 B39:C43 B48:C52 B57:C61 B66:C70 B75:C79 B84:C88 B3:C7" name="Omr?de1_1"/>
  </protectedRanges>
  <mergeCells count="10">
    <mergeCell ref="A44:B44"/>
    <mergeCell ref="A53:B53"/>
    <mergeCell ref="A62:B62"/>
    <mergeCell ref="A71:B71"/>
    <mergeCell ref="A80:B80"/>
    <mergeCell ref="A89:B89"/>
    <mergeCell ref="A8:B8"/>
    <mergeCell ref="A17:B17"/>
    <mergeCell ref="A26:B26"/>
    <mergeCell ref="A35:B35"/>
  </mergeCells>
  <conditionalFormatting sqref="N12:N16">
    <cfRule type="uniqueValues" priority="5" dxfId="0" stopIfTrue="1">
      <formula>AND(COUNTIF($N$12:$N$16,N12)=1,NOT(ISBLANK(N12)))</formula>
    </cfRule>
  </conditionalFormatting>
  <dataValidations count="1">
    <dataValidation allowBlank="1" sqref="G5 E3:F3"/>
  </dataValidations>
  <printOptions/>
  <pageMargins left="0.5118110236220472" right="0.2362204724409449" top="0.31496062992125984" bottom="0.1968503937007874" header="0.15748031496062992" footer="0.15748031496062992"/>
  <pageSetup orientation="portrait" paperSize="9" r:id="rId1"/>
  <headerFooter alignWithMargins="0">
    <oddHeader>&amp;C&amp;"Arial Black,Normal"&amp;14&amp;A</oddHeader>
    <oddFooter>&amp;R&amp;D &amp; Side &amp;P a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O89"/>
  <sheetViews>
    <sheetView zoomScale="90" zoomScaleNormal="90" workbookViewId="0" topLeftCell="A1">
      <selection activeCell="A8" sqref="A8:IV9"/>
    </sheetView>
  </sheetViews>
  <sheetFormatPr defaultColWidth="9.140625" defaultRowHeight="12.75"/>
  <cols>
    <col min="1" max="1" width="7.57421875" style="0" customWidth="1"/>
    <col min="2" max="2" width="27.7109375" style="0" customWidth="1"/>
    <col min="3" max="3" width="12.7109375" style="0" customWidth="1"/>
    <col min="4" max="4" width="5.421875" style="0" customWidth="1"/>
    <col min="5" max="8" width="4.7109375" style="0" customWidth="1"/>
    <col min="9" max="9" width="5.7109375" style="0" customWidth="1"/>
    <col min="10" max="10" width="9.00390625" style="0" customWidth="1"/>
    <col min="11" max="12" width="6.28125" style="0" customWidth="1"/>
    <col min="13" max="13" width="9.00390625" style="0" customWidth="1"/>
    <col min="14" max="14" width="9.140625" style="0" hidden="1" customWidth="1"/>
  </cols>
  <sheetData>
    <row r="1" spans="1:3" ht="21" customHeight="1">
      <c r="A1" s="10" t="s">
        <v>7</v>
      </c>
      <c r="B1" s="17">
        <v>1</v>
      </c>
      <c r="C1" s="11"/>
    </row>
    <row r="2" spans="1:13" ht="21" customHeight="1">
      <c r="A2" s="15" t="s">
        <v>2</v>
      </c>
      <c r="B2" s="3" t="s">
        <v>3</v>
      </c>
      <c r="C2" s="15" t="s">
        <v>8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20</v>
      </c>
      <c r="J2" s="3" t="s">
        <v>0</v>
      </c>
      <c r="K2" s="3" t="s">
        <v>4</v>
      </c>
      <c r="L2" s="3" t="s">
        <v>1</v>
      </c>
      <c r="M2" s="3" t="s">
        <v>6</v>
      </c>
    </row>
    <row r="3" spans="1:15" ht="21" customHeight="1">
      <c r="A3" s="4">
        <v>1</v>
      </c>
      <c r="B3" s="13"/>
      <c r="C3" s="13"/>
      <c r="D3" s="5"/>
      <c r="E3" s="14"/>
      <c r="F3" s="12"/>
      <c r="G3" s="6"/>
      <c r="H3" s="14"/>
      <c r="I3" s="1">
        <f>SUMIF(D3:H3,20)/20</f>
        <v>0</v>
      </c>
      <c r="J3" s="20">
        <f>SUM(D3:H3)</f>
        <v>0</v>
      </c>
      <c r="K3" s="1">
        <f>D8</f>
        <v>0</v>
      </c>
      <c r="L3" s="1">
        <f>IF(J3+K3&lt;&gt;0,J3-K3,"")</f>
      </c>
      <c r="M3" s="16">
        <f>IF(L3&lt;&gt;"",RANK(N3,Totalialt011,0),"")</f>
      </c>
      <c r="N3" s="9">
        <f>IF(L3&lt;&gt;"",20^I3+J3-K3-1,"")</f>
      </c>
      <c r="O3" s="9"/>
    </row>
    <row r="4" spans="1:14" ht="21" customHeight="1">
      <c r="A4" s="4">
        <v>2</v>
      </c>
      <c r="B4" s="8"/>
      <c r="C4" s="8"/>
      <c r="D4" s="6"/>
      <c r="E4" s="5"/>
      <c r="F4" s="6"/>
      <c r="G4" s="14"/>
      <c r="H4" s="6"/>
      <c r="I4" s="1">
        <f>SUMIF(D4:H4,20)/20</f>
        <v>0</v>
      </c>
      <c r="J4" s="20">
        <f>SUM(D4:H4)</f>
        <v>0</v>
      </c>
      <c r="K4" s="1">
        <f>E8</f>
        <v>0</v>
      </c>
      <c r="L4" s="1">
        <f>IF(J4+K4&lt;&gt;0,J4-K4,"")</f>
      </c>
      <c r="M4" s="16">
        <f>IF(L4&lt;&gt;"",RANK(N4,Totalialt011,0),"")</f>
      </c>
      <c r="N4" s="9">
        <f>IF(L4&lt;&gt;"",20^I4+J4-K4-1,"")</f>
      </c>
    </row>
    <row r="5" spans="1:14" ht="21" customHeight="1">
      <c r="A5" s="4">
        <v>3</v>
      </c>
      <c r="B5" s="7"/>
      <c r="C5" s="8"/>
      <c r="D5" s="12"/>
      <c r="E5" s="6"/>
      <c r="F5" s="5"/>
      <c r="G5" s="6"/>
      <c r="H5" s="6"/>
      <c r="I5" s="1">
        <f>SUMIF(D5:H5,20)/20</f>
        <v>0</v>
      </c>
      <c r="J5" s="20">
        <f>SUM(D5:H5)</f>
        <v>0</v>
      </c>
      <c r="K5" s="1">
        <f>F8</f>
        <v>0</v>
      </c>
      <c r="L5" s="1">
        <f>IF(J5+K5&lt;&gt;0,J5-K5,"")</f>
      </c>
      <c r="M5" s="16">
        <f>IF(L5&lt;&gt;"",RANK(N5,Totalialt011,0),"")</f>
      </c>
      <c r="N5" s="9">
        <f>IF(L5&lt;&gt;"",20^I5+J5-K5-1,"")</f>
      </c>
    </row>
    <row r="6" spans="1:14" ht="21" customHeight="1">
      <c r="A6" s="4">
        <v>4</v>
      </c>
      <c r="B6" s="8"/>
      <c r="C6" s="8"/>
      <c r="D6" s="6"/>
      <c r="E6" s="6"/>
      <c r="F6" s="6"/>
      <c r="G6" s="5"/>
      <c r="H6" s="6"/>
      <c r="I6" s="1">
        <f>SUMIF(D6:H6,20)/20</f>
        <v>0</v>
      </c>
      <c r="J6" s="20">
        <f>SUM(D6:H6)</f>
        <v>0</v>
      </c>
      <c r="K6" s="1">
        <f>SUM(G8)</f>
        <v>0</v>
      </c>
      <c r="L6" s="1">
        <f>IF(J6+K6&lt;&gt;0,J6-K6,"")</f>
      </c>
      <c r="M6" s="16">
        <f>IF(L6&lt;&gt;"",RANK(N6,Totalialt011,0),"")</f>
      </c>
      <c r="N6" s="9">
        <f>IF(L6&lt;&gt;"",20^I6+J6-K6-1,"")</f>
      </c>
    </row>
    <row r="7" spans="1:14" ht="21" customHeight="1">
      <c r="A7" s="4">
        <v>5</v>
      </c>
      <c r="B7" s="7"/>
      <c r="C7" s="7"/>
      <c r="D7" s="6"/>
      <c r="E7" s="6"/>
      <c r="F7" s="6"/>
      <c r="G7" s="6"/>
      <c r="H7" s="5"/>
      <c r="I7" s="1">
        <f>SUMIF(D7:H7,20)/20</f>
        <v>0</v>
      </c>
      <c r="J7" s="20">
        <f>SUM(D7:H7)</f>
        <v>0</v>
      </c>
      <c r="K7" s="1">
        <f>SUM(H8)</f>
        <v>0</v>
      </c>
      <c r="L7" s="1">
        <f>IF(J7+K7&lt;&gt;0,J7-K7,"")</f>
      </c>
      <c r="M7" s="16">
        <f>IF(L7&lt;&gt;"",RANK(N7,Totalialt011,0),"")</f>
      </c>
      <c r="N7" s="9">
        <f>IF(L7&lt;&gt;"",20^I7+J7-K7-1,"")</f>
      </c>
    </row>
    <row r="8" spans="1:13" ht="21" customHeight="1">
      <c r="A8" s="23" t="s">
        <v>5</v>
      </c>
      <c r="B8" s="24"/>
      <c r="C8" s="19"/>
      <c r="D8" s="21">
        <f>SUM(D3:D7)</f>
        <v>0</v>
      </c>
      <c r="E8" s="21">
        <f>SUM(E3:E7)</f>
        <v>0</v>
      </c>
      <c r="F8" s="21">
        <f>SUM(F3:F7)</f>
        <v>0</v>
      </c>
      <c r="G8" s="21">
        <f>SUM(G3:G7)</f>
        <v>0</v>
      </c>
      <c r="H8" s="21">
        <f>SUM(H3:H7)</f>
        <v>0</v>
      </c>
      <c r="I8" s="2"/>
      <c r="J8" s="2"/>
      <c r="K8" s="2"/>
      <c r="L8" s="2"/>
      <c r="M8" s="2"/>
    </row>
    <row r="9" ht="12.75" customHeight="1"/>
    <row r="10" spans="1:3" ht="21" customHeight="1">
      <c r="A10" s="10" t="s">
        <v>7</v>
      </c>
      <c r="B10" s="17">
        <v>2</v>
      </c>
      <c r="C10" s="11"/>
    </row>
    <row r="11" spans="1:13" ht="21" customHeight="1">
      <c r="A11" s="15" t="s">
        <v>2</v>
      </c>
      <c r="B11" s="3" t="s">
        <v>3</v>
      </c>
      <c r="C11" s="15" t="s">
        <v>8</v>
      </c>
      <c r="D11" s="3">
        <v>1</v>
      </c>
      <c r="E11" s="3">
        <v>2</v>
      </c>
      <c r="F11" s="3">
        <v>3</v>
      </c>
      <c r="G11" s="3">
        <v>4</v>
      </c>
      <c r="H11" s="3">
        <v>5</v>
      </c>
      <c r="I11" s="3">
        <v>20</v>
      </c>
      <c r="J11" s="3" t="s">
        <v>0</v>
      </c>
      <c r="K11" s="3" t="s">
        <v>4</v>
      </c>
      <c r="L11" s="3" t="s">
        <v>1</v>
      </c>
      <c r="M11" s="3" t="s">
        <v>6</v>
      </c>
    </row>
    <row r="12" spans="1:14" ht="21" customHeight="1">
      <c r="A12" s="4">
        <v>1</v>
      </c>
      <c r="B12" s="13"/>
      <c r="C12" s="13"/>
      <c r="D12" s="5"/>
      <c r="E12" s="14"/>
      <c r="F12" s="12"/>
      <c r="G12" s="6"/>
      <c r="H12" s="6"/>
      <c r="I12" s="1">
        <f>SUMIF(D12:H12,20)/20</f>
        <v>0</v>
      </c>
      <c r="J12" s="20">
        <f>SUM(D12:H12)</f>
        <v>0</v>
      </c>
      <c r="K12" s="1">
        <f>D17</f>
        <v>0</v>
      </c>
      <c r="L12" s="1">
        <f>IF(J12+K12&lt;&gt;0,J12-K12,"")</f>
      </c>
      <c r="M12" s="16">
        <f>IF(L12&lt;&gt;"",RANK(N12,Totalialt021,0),"")</f>
      </c>
      <c r="N12" s="9">
        <f>IF(L12&lt;&gt;"",20^I12+J12-K12-1,"")</f>
      </c>
    </row>
    <row r="13" spans="1:14" ht="21" customHeight="1">
      <c r="A13" s="4">
        <v>2</v>
      </c>
      <c r="B13" s="8"/>
      <c r="C13" s="8"/>
      <c r="D13" s="6"/>
      <c r="E13" s="5"/>
      <c r="F13" s="6"/>
      <c r="G13" s="6"/>
      <c r="H13" s="6"/>
      <c r="I13" s="1">
        <f>SUMIF(D13:H13,20)/20</f>
        <v>0</v>
      </c>
      <c r="J13" s="20">
        <f>SUM(D13:H13)</f>
        <v>0</v>
      </c>
      <c r="K13" s="20">
        <f>E17</f>
        <v>0</v>
      </c>
      <c r="L13" s="1">
        <f>IF(J13+K13&lt;&gt;0,J13-K13,"")</f>
      </c>
      <c r="M13" s="16">
        <f>IF(L13&lt;&gt;"",RANK(N13,Totalialt021,0),"")</f>
      </c>
      <c r="N13" s="9">
        <f>IF(L13&lt;&gt;"",20^I13+J13-K13-1,"")</f>
      </c>
    </row>
    <row r="14" spans="1:14" ht="21" customHeight="1">
      <c r="A14" s="4">
        <v>3</v>
      </c>
      <c r="B14" s="7"/>
      <c r="C14" s="8"/>
      <c r="D14" s="12"/>
      <c r="E14" s="6"/>
      <c r="F14" s="5"/>
      <c r="G14" s="6"/>
      <c r="H14" s="6"/>
      <c r="I14" s="1">
        <f>SUMIF(D14:H14,20)/20</f>
        <v>0</v>
      </c>
      <c r="J14" s="20">
        <f>SUM(D14:H14)</f>
        <v>0</v>
      </c>
      <c r="K14" s="20">
        <f>F17</f>
        <v>0</v>
      </c>
      <c r="L14" s="1">
        <f>IF(J14+K14&lt;&gt;0,J14-K14,"")</f>
      </c>
      <c r="M14" s="16">
        <f>IF(L14&lt;&gt;"",RANK(N14,Totalialt021,0),"")</f>
      </c>
      <c r="N14" s="9">
        <f>IF(L14&lt;&gt;"",20^I14+J14-K14-1,"")</f>
      </c>
    </row>
    <row r="15" spans="1:14" ht="21" customHeight="1">
      <c r="A15" s="4">
        <v>4</v>
      </c>
      <c r="B15" s="8"/>
      <c r="C15" s="8"/>
      <c r="D15" s="6"/>
      <c r="E15" s="6"/>
      <c r="F15" s="6"/>
      <c r="G15" s="5"/>
      <c r="H15" s="6"/>
      <c r="I15" s="1">
        <f>SUMIF(D15:H15,20)/20</f>
        <v>0</v>
      </c>
      <c r="J15" s="20">
        <f>SUM(D15:H15)</f>
        <v>0</v>
      </c>
      <c r="K15" s="20">
        <f>G17</f>
        <v>0</v>
      </c>
      <c r="L15" s="1">
        <f>IF(J15+K15&lt;&gt;0,J15-K15,"")</f>
      </c>
      <c r="M15" s="16">
        <f>IF(L15&lt;&gt;"",RANK(N15,Totalialt021,0),"")</f>
      </c>
      <c r="N15" s="9">
        <f>IF(L15&lt;&gt;"",20^I15+J15-K15-1,"")</f>
      </c>
    </row>
    <row r="16" spans="1:14" ht="21" customHeight="1">
      <c r="A16" s="4">
        <v>5</v>
      </c>
      <c r="B16" s="7"/>
      <c r="C16" s="7"/>
      <c r="D16" s="6"/>
      <c r="E16" s="6"/>
      <c r="F16" s="6"/>
      <c r="G16" s="6"/>
      <c r="H16" s="5"/>
      <c r="I16" s="1">
        <f>SUMIF(D16:H16,20)/20</f>
        <v>0</v>
      </c>
      <c r="J16" s="20">
        <f>SUM(D16:H16)</f>
        <v>0</v>
      </c>
      <c r="K16" s="20">
        <f>H17</f>
        <v>0</v>
      </c>
      <c r="L16" s="1">
        <f>IF(J16+K16&lt;&gt;0,J16-K16,"")</f>
      </c>
      <c r="M16" s="16">
        <f>IF(L16&lt;&gt;"",RANK(N16,Totalialt021,0),"")</f>
      </c>
      <c r="N16" s="9">
        <f>IF(L16&lt;&gt;"",20^I16+J16-K16-1,"")</f>
      </c>
    </row>
    <row r="17" spans="1:13" ht="21" customHeight="1">
      <c r="A17" s="23" t="s">
        <v>5</v>
      </c>
      <c r="B17" s="24"/>
      <c r="C17" s="19"/>
      <c r="D17" s="21">
        <f>SUM(D12:D16)</f>
        <v>0</v>
      </c>
      <c r="E17" s="21">
        <f>SUM(E12:E16)</f>
        <v>0</v>
      </c>
      <c r="F17" s="21">
        <f>SUM(F12:F16)</f>
        <v>0</v>
      </c>
      <c r="G17" s="21">
        <f>SUM(G12:G16)</f>
        <v>0</v>
      </c>
      <c r="H17" s="21">
        <f>SUM(H12:H16)</f>
        <v>0</v>
      </c>
      <c r="I17" s="2"/>
      <c r="J17" s="2"/>
      <c r="K17" s="2"/>
      <c r="L17" s="2"/>
      <c r="M17" s="2"/>
    </row>
    <row r="18" spans="2:3" ht="28.5" customHeight="1">
      <c r="B18" s="18"/>
      <c r="C18" s="18"/>
    </row>
    <row r="19" spans="1:3" ht="21" customHeight="1">
      <c r="A19" s="10" t="s">
        <v>7</v>
      </c>
      <c r="B19" s="17">
        <v>3</v>
      </c>
      <c r="C19" s="17"/>
    </row>
    <row r="20" spans="1:13" ht="21" customHeight="1">
      <c r="A20" s="15" t="s">
        <v>2</v>
      </c>
      <c r="B20" s="3" t="s">
        <v>3</v>
      </c>
      <c r="C20" s="15" t="s">
        <v>8</v>
      </c>
      <c r="D20" s="3">
        <v>1</v>
      </c>
      <c r="E20" s="3">
        <v>2</v>
      </c>
      <c r="F20" s="3">
        <v>3</v>
      </c>
      <c r="G20" s="3">
        <v>4</v>
      </c>
      <c r="H20" s="3">
        <v>5</v>
      </c>
      <c r="I20" s="3">
        <v>20</v>
      </c>
      <c r="J20" s="3" t="s">
        <v>0</v>
      </c>
      <c r="K20" s="3" t="s">
        <v>4</v>
      </c>
      <c r="L20" s="3" t="s">
        <v>1</v>
      </c>
      <c r="M20" s="3" t="s">
        <v>6</v>
      </c>
    </row>
    <row r="21" spans="1:14" ht="21" customHeight="1">
      <c r="A21" s="4">
        <v>1</v>
      </c>
      <c r="B21" s="13"/>
      <c r="C21" s="13"/>
      <c r="D21" s="5"/>
      <c r="E21" s="14"/>
      <c r="F21" s="12"/>
      <c r="G21" s="6"/>
      <c r="H21" s="6"/>
      <c r="I21" s="1">
        <f>SUMIF(D21:H21,20)/20</f>
        <v>0</v>
      </c>
      <c r="J21" s="20">
        <f>SUM(D21:H21)</f>
        <v>0</v>
      </c>
      <c r="K21" s="1">
        <f>D26</f>
        <v>0</v>
      </c>
      <c r="L21" s="1">
        <f>IF(J21+K21&lt;&gt;0,J21-K21,"")</f>
      </c>
      <c r="M21" s="16">
        <f>IF(L21&lt;&gt;"",RANK(N21,Totalialt031,0),"")</f>
      </c>
      <c r="N21" s="9">
        <f>IF(L21&lt;&gt;"",20^I21+J21-K21-1,"")</f>
      </c>
    </row>
    <row r="22" spans="1:14" ht="21" customHeight="1">
      <c r="A22" s="4">
        <v>2</v>
      </c>
      <c r="B22" s="8"/>
      <c r="C22" s="8"/>
      <c r="D22" s="6"/>
      <c r="E22" s="5"/>
      <c r="F22" s="6"/>
      <c r="G22" s="6"/>
      <c r="H22" s="6"/>
      <c r="I22" s="1">
        <f>SUMIF(D22:H22,20)/20</f>
        <v>0</v>
      </c>
      <c r="J22" s="20">
        <f>SUM(D22:H22)</f>
        <v>0</v>
      </c>
      <c r="K22" s="1">
        <f>E26</f>
        <v>0</v>
      </c>
      <c r="L22" s="1">
        <f>IF(J22+K22&lt;&gt;0,J22-K22,"")</f>
      </c>
      <c r="M22" s="16">
        <f>IF(L22&lt;&gt;"",RANK(N22,Totalialt031,0),"")</f>
      </c>
      <c r="N22" s="9">
        <f>IF(L22&lt;&gt;"",20^I22+J22-K22-1,"")</f>
      </c>
    </row>
    <row r="23" spans="1:14" ht="21" customHeight="1">
      <c r="A23" s="4">
        <v>3</v>
      </c>
      <c r="B23" s="7"/>
      <c r="C23" s="8"/>
      <c r="D23" s="12"/>
      <c r="E23" s="6"/>
      <c r="F23" s="5"/>
      <c r="G23" s="6"/>
      <c r="H23" s="6"/>
      <c r="I23" s="1">
        <f>SUMIF(D23:H23,20)/20</f>
        <v>0</v>
      </c>
      <c r="J23" s="20">
        <f>SUM(D23:H23)</f>
        <v>0</v>
      </c>
      <c r="K23" s="1">
        <f>F26</f>
        <v>0</v>
      </c>
      <c r="L23" s="1">
        <f>IF(J23+K23&lt;&gt;0,J23-K23,"")</f>
      </c>
      <c r="M23" s="16">
        <f>IF(L23&lt;&gt;"",RANK(N23,Totalialt031,0),"")</f>
      </c>
      <c r="N23" s="9">
        <f>IF(L23&lt;&gt;"",20^I23+J23-K23-1,"")</f>
      </c>
    </row>
    <row r="24" spans="1:14" ht="21" customHeight="1">
      <c r="A24" s="4">
        <v>4</v>
      </c>
      <c r="B24" s="8"/>
      <c r="C24" s="8"/>
      <c r="D24" s="6"/>
      <c r="E24" s="6"/>
      <c r="F24" s="6"/>
      <c r="G24" s="5"/>
      <c r="H24" s="6"/>
      <c r="I24" s="1">
        <f>SUMIF(D24:H24,20)/20</f>
        <v>0</v>
      </c>
      <c r="J24" s="20">
        <f>SUM(D24:H24)</f>
        <v>0</v>
      </c>
      <c r="K24" s="1">
        <f>SUM(G26)</f>
        <v>0</v>
      </c>
      <c r="L24" s="1">
        <f>IF(J24+K24&lt;&gt;0,J24-K24,"")</f>
      </c>
      <c r="M24" s="16">
        <f>IF(L24&lt;&gt;"",RANK(N24,Totalialt031,0),"")</f>
      </c>
      <c r="N24" s="9">
        <f>IF(L24&lt;&gt;"",20^I24+J24-K24-1,"")</f>
      </c>
    </row>
    <row r="25" spans="1:14" ht="21" customHeight="1">
      <c r="A25" s="4">
        <v>5</v>
      </c>
      <c r="B25" s="7"/>
      <c r="C25" s="7"/>
      <c r="D25" s="6"/>
      <c r="E25" s="6"/>
      <c r="F25" s="6"/>
      <c r="G25" s="6"/>
      <c r="H25" s="5"/>
      <c r="I25" s="1">
        <f>SUMIF(D25:H25,20)/20</f>
        <v>0</v>
      </c>
      <c r="J25" s="20">
        <f>SUM(D25:H25)</f>
        <v>0</v>
      </c>
      <c r="K25" s="1">
        <f>SUM(H26)</f>
        <v>0</v>
      </c>
      <c r="L25" s="1">
        <f>IF(J25+K25&lt;&gt;0,J25-K25,"")</f>
      </c>
      <c r="M25" s="16">
        <f>IF(L25&lt;&gt;"",RANK(N25,Totalialt031,0),"")</f>
      </c>
      <c r="N25" s="9">
        <f>IF(L25&lt;&gt;"",20^I25+J25-K25-1,"")</f>
      </c>
    </row>
    <row r="26" spans="1:13" ht="21" customHeight="1">
      <c r="A26" s="23" t="s">
        <v>5</v>
      </c>
      <c r="B26" s="24"/>
      <c r="C26" s="19"/>
      <c r="D26" s="21">
        <f>SUM(D21:D25)</f>
        <v>0</v>
      </c>
      <c r="E26" s="21">
        <f>SUM(E21:E25)</f>
        <v>0</v>
      </c>
      <c r="F26" s="21">
        <f>SUM(F21:F25)</f>
        <v>0</v>
      </c>
      <c r="G26" s="21">
        <f>SUM(G21:G25)</f>
        <v>0</v>
      </c>
      <c r="H26" s="21">
        <f>SUM(H21:H25)</f>
        <v>0</v>
      </c>
      <c r="I26" s="2"/>
      <c r="J26" s="2"/>
      <c r="K26" s="2"/>
      <c r="L26" s="2"/>
      <c r="M26" s="2"/>
    </row>
    <row r="27" ht="12.75" customHeight="1"/>
    <row r="28" spans="1:3" ht="21" customHeight="1">
      <c r="A28" s="10" t="s">
        <v>7</v>
      </c>
      <c r="B28" s="17">
        <v>4</v>
      </c>
      <c r="C28" s="17"/>
    </row>
    <row r="29" spans="1:13" ht="21" customHeight="1">
      <c r="A29" s="15" t="s">
        <v>2</v>
      </c>
      <c r="B29" s="3" t="s">
        <v>3</v>
      </c>
      <c r="C29" s="15" t="s">
        <v>8</v>
      </c>
      <c r="D29" s="3">
        <v>1</v>
      </c>
      <c r="E29" s="3">
        <v>2</v>
      </c>
      <c r="F29" s="3">
        <v>3</v>
      </c>
      <c r="G29" s="3">
        <v>4</v>
      </c>
      <c r="H29" s="3">
        <v>5</v>
      </c>
      <c r="I29" s="3">
        <v>20</v>
      </c>
      <c r="J29" s="3" t="s">
        <v>0</v>
      </c>
      <c r="K29" s="3" t="s">
        <v>4</v>
      </c>
      <c r="L29" s="3" t="s">
        <v>1</v>
      </c>
      <c r="M29" s="3" t="s">
        <v>6</v>
      </c>
    </row>
    <row r="30" spans="1:14" ht="21" customHeight="1">
      <c r="A30" s="4">
        <v>1</v>
      </c>
      <c r="B30" s="13"/>
      <c r="C30" s="13"/>
      <c r="D30" s="5"/>
      <c r="E30" s="14"/>
      <c r="F30" s="12"/>
      <c r="G30" s="6"/>
      <c r="H30" s="6"/>
      <c r="I30" s="1">
        <f>SUMIF(D30:H30,20)/20</f>
        <v>0</v>
      </c>
      <c r="J30" s="20">
        <f>SUM(D30:H30)</f>
        <v>0</v>
      </c>
      <c r="K30" s="1">
        <f>D35</f>
        <v>0</v>
      </c>
      <c r="L30" s="1">
        <f>IF(J30+K30&lt;&gt;0,J30-K30,"")</f>
      </c>
      <c r="M30" s="16">
        <f>IF(L30&lt;&gt;"",RANK(N30,Totalialt041,0),"")</f>
      </c>
      <c r="N30" s="9">
        <f>IF(L30&lt;&gt;"",20^I30+J30-K30-1,"")</f>
      </c>
    </row>
    <row r="31" spans="1:14" ht="21" customHeight="1">
      <c r="A31" s="4">
        <v>2</v>
      </c>
      <c r="B31" s="8"/>
      <c r="C31" s="8"/>
      <c r="D31" s="6"/>
      <c r="E31" s="5"/>
      <c r="F31" s="6"/>
      <c r="G31" s="6"/>
      <c r="H31" s="6"/>
      <c r="I31" s="1">
        <f>SUMIF(D31:H31,20)/20</f>
        <v>0</v>
      </c>
      <c r="J31" s="20">
        <f>SUM(D31:H31)</f>
        <v>0</v>
      </c>
      <c r="K31" s="1">
        <f>E35</f>
        <v>0</v>
      </c>
      <c r="L31" s="1">
        <f>IF(J31+K31&lt;&gt;0,J31-K31,"")</f>
      </c>
      <c r="M31" s="16">
        <f>IF(L31&lt;&gt;"",RANK(N31,Totalialt041,0),"")</f>
      </c>
      <c r="N31" s="9">
        <f>IF(L31&lt;&gt;"",20^I31+J31-K31-1,"")</f>
      </c>
    </row>
    <row r="32" spans="1:14" ht="21" customHeight="1">
      <c r="A32" s="4">
        <v>3</v>
      </c>
      <c r="B32" s="7"/>
      <c r="C32" s="8"/>
      <c r="D32" s="12"/>
      <c r="E32" s="6"/>
      <c r="F32" s="5"/>
      <c r="G32" s="6"/>
      <c r="H32" s="6"/>
      <c r="I32" s="1">
        <f>SUMIF(D32:H32,20)/20</f>
        <v>0</v>
      </c>
      <c r="J32" s="20">
        <f>SUM(D32:H32)</f>
        <v>0</v>
      </c>
      <c r="K32" s="1">
        <f>F35</f>
        <v>0</v>
      </c>
      <c r="L32" s="1">
        <f>IF(J32+K32&lt;&gt;0,J32-K32,"")</f>
      </c>
      <c r="M32" s="16">
        <f>IF(L32&lt;&gt;"",RANK(N32,Totalialt041,0),"")</f>
      </c>
      <c r="N32" s="9">
        <f>IF(L32&lt;&gt;"",20^I32+J32-K32-1,"")</f>
      </c>
    </row>
    <row r="33" spans="1:14" ht="21" customHeight="1">
      <c r="A33" s="4">
        <v>4</v>
      </c>
      <c r="B33" s="8"/>
      <c r="C33" s="8"/>
      <c r="D33" s="6"/>
      <c r="E33" s="6"/>
      <c r="F33" s="6"/>
      <c r="G33" s="5"/>
      <c r="H33" s="6"/>
      <c r="I33" s="1">
        <f>SUMIF(D33:H33,20)/20</f>
        <v>0</v>
      </c>
      <c r="J33" s="20">
        <f>SUM(D33:H33)</f>
        <v>0</v>
      </c>
      <c r="K33" s="1">
        <f>SUM(G35)</f>
        <v>0</v>
      </c>
      <c r="L33" s="1">
        <f>IF(J33+K33&lt;&gt;0,J33-K33,"")</f>
      </c>
      <c r="M33" s="16">
        <f>IF(L33&lt;&gt;"",RANK(N33,Totalialt041,0),"")</f>
      </c>
      <c r="N33" s="9">
        <f>IF(L33&lt;&gt;"",20^I33+J33-K33-1,"")</f>
      </c>
    </row>
    <row r="34" spans="1:14" ht="21" customHeight="1">
      <c r="A34" s="4">
        <v>5</v>
      </c>
      <c r="B34" s="7"/>
      <c r="C34" s="7"/>
      <c r="D34" s="6"/>
      <c r="E34" s="6"/>
      <c r="F34" s="6"/>
      <c r="G34" s="6"/>
      <c r="H34" s="5"/>
      <c r="I34" s="1">
        <f>SUMIF(D34:H34,20)/20</f>
        <v>0</v>
      </c>
      <c r="J34" s="20">
        <f>SUM(D34:H34)</f>
        <v>0</v>
      </c>
      <c r="K34" s="1">
        <f>SUM(H35)</f>
        <v>0</v>
      </c>
      <c r="L34" s="1">
        <f>IF(J34+K34&lt;&gt;0,J34-K34,"")</f>
      </c>
      <c r="M34" s="16">
        <f>IF(L34&lt;&gt;"",RANK(N34,Totalialt041,0),"")</f>
      </c>
      <c r="N34" s="9">
        <f>IF(L34&lt;&gt;"",20^I34+J34-K34-1,"")</f>
      </c>
    </row>
    <row r="35" spans="1:13" ht="21" customHeight="1">
      <c r="A35" s="23" t="s">
        <v>5</v>
      </c>
      <c r="B35" s="24"/>
      <c r="C35" s="19"/>
      <c r="D35" s="21">
        <f>SUM(D30:D34)</f>
        <v>0</v>
      </c>
      <c r="E35" s="21">
        <f>SUM(E30:E34)</f>
        <v>0</v>
      </c>
      <c r="F35" s="21">
        <f>SUM(F30:F34)</f>
        <v>0</v>
      </c>
      <c r="G35" s="21">
        <f>SUM(G30:G34)</f>
        <v>0</v>
      </c>
      <c r="H35" s="21">
        <f>SUM(H30:H34)</f>
        <v>0</v>
      </c>
      <c r="I35" s="2"/>
      <c r="J35" s="2"/>
      <c r="K35" s="2"/>
      <c r="L35" s="2"/>
      <c r="M35" s="2"/>
    </row>
    <row r="36" ht="12.75" customHeight="1"/>
    <row r="37" spans="1:3" ht="21" customHeight="1">
      <c r="A37" s="10" t="s">
        <v>7</v>
      </c>
      <c r="B37" s="17">
        <v>5</v>
      </c>
      <c r="C37" s="11"/>
    </row>
    <row r="38" spans="1:13" ht="21" customHeight="1">
      <c r="A38" s="15" t="s">
        <v>2</v>
      </c>
      <c r="B38" s="3" t="s">
        <v>3</v>
      </c>
      <c r="C38" s="15" t="s">
        <v>8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20</v>
      </c>
      <c r="J38" s="3" t="s">
        <v>0</v>
      </c>
      <c r="K38" s="3" t="s">
        <v>4</v>
      </c>
      <c r="L38" s="3" t="s">
        <v>1</v>
      </c>
      <c r="M38" s="3" t="s">
        <v>6</v>
      </c>
    </row>
    <row r="39" spans="1:14" ht="21" customHeight="1">
      <c r="A39" s="4">
        <v>1</v>
      </c>
      <c r="B39" s="13"/>
      <c r="C39" s="13"/>
      <c r="D39" s="5"/>
      <c r="E39" s="14"/>
      <c r="F39" s="12"/>
      <c r="G39" s="6"/>
      <c r="H39" s="6"/>
      <c r="I39" s="1">
        <f>SUMIF(D39:H39,20)/20</f>
        <v>0</v>
      </c>
      <c r="J39" s="20">
        <f>SUM(D39:H39)</f>
        <v>0</v>
      </c>
      <c r="K39" s="1">
        <f>D44</f>
        <v>0</v>
      </c>
      <c r="L39" s="1">
        <f>IF(J39+K39&lt;&gt;0,J39-K39,"")</f>
      </c>
      <c r="M39" s="16">
        <f>IF(L39&lt;&gt;"",RANK(N39,Totalialt051,0),"")</f>
      </c>
      <c r="N39" s="9">
        <f>IF(L39&lt;&gt;"",20^I39+J39-K39-1,"")</f>
      </c>
    </row>
    <row r="40" spans="1:14" ht="21" customHeight="1">
      <c r="A40" s="4">
        <v>2</v>
      </c>
      <c r="B40" s="8"/>
      <c r="C40" s="8"/>
      <c r="D40" s="6"/>
      <c r="E40" s="5"/>
      <c r="F40" s="6"/>
      <c r="G40" s="6"/>
      <c r="H40" s="6"/>
      <c r="I40" s="1">
        <f>SUMIF(D40:H40,20)/20</f>
        <v>0</v>
      </c>
      <c r="J40" s="20">
        <f>SUM(D40:H40)</f>
        <v>0</v>
      </c>
      <c r="K40" s="1">
        <f>E44</f>
        <v>0</v>
      </c>
      <c r="L40" s="1">
        <f>IF(J40+K40&lt;&gt;0,J40-K40,"")</f>
      </c>
      <c r="M40" s="16">
        <f>IF(L40&lt;&gt;"",RANK(N40,Totalialt051,0),"")</f>
      </c>
      <c r="N40" s="9">
        <f>IF(L40&lt;&gt;"",20^I40+J40-K40-1,"")</f>
      </c>
    </row>
    <row r="41" spans="1:14" ht="21" customHeight="1">
      <c r="A41" s="4">
        <v>3</v>
      </c>
      <c r="B41" s="7"/>
      <c r="C41" s="8"/>
      <c r="D41" s="12"/>
      <c r="E41" s="6"/>
      <c r="F41" s="5"/>
      <c r="G41" s="6"/>
      <c r="H41" s="6"/>
      <c r="I41" s="1">
        <f>SUMIF(D41:H41,20)/20</f>
        <v>0</v>
      </c>
      <c r="J41" s="20">
        <f>SUM(D41:H41)</f>
        <v>0</v>
      </c>
      <c r="K41" s="1">
        <f>F44</f>
        <v>0</v>
      </c>
      <c r="L41" s="1">
        <f>IF(J41+K41&lt;&gt;0,J41-K41,"")</f>
      </c>
      <c r="M41" s="16">
        <f>IF(L41&lt;&gt;"",RANK(N41,Totalialt051,0),"")</f>
      </c>
      <c r="N41" s="9">
        <f>IF(L41&lt;&gt;"",20^I41+J41-K41-1,"")</f>
      </c>
    </row>
    <row r="42" spans="1:14" ht="21" customHeight="1">
      <c r="A42" s="4">
        <v>4</v>
      </c>
      <c r="B42" s="8"/>
      <c r="C42" s="8"/>
      <c r="D42" s="6"/>
      <c r="E42" s="6"/>
      <c r="F42" s="6"/>
      <c r="G42" s="5"/>
      <c r="H42" s="6"/>
      <c r="I42" s="1">
        <f>SUMIF(D42:H42,20)/20</f>
        <v>0</v>
      </c>
      <c r="J42" s="20">
        <f>SUM(D42:H42)</f>
        <v>0</v>
      </c>
      <c r="K42" s="1">
        <f>SUM(G44)</f>
        <v>0</v>
      </c>
      <c r="L42" s="1">
        <f>IF(J42+K42&lt;&gt;0,J42-K42,"")</f>
      </c>
      <c r="M42" s="16">
        <f>IF(L42&lt;&gt;"",RANK(N42,Totalialt051,0),"")</f>
      </c>
      <c r="N42" s="9">
        <f>IF(L42&lt;&gt;"",20^I42+J42-K42-1,"")</f>
      </c>
    </row>
    <row r="43" spans="1:14" ht="21" customHeight="1">
      <c r="A43" s="4">
        <v>5</v>
      </c>
      <c r="B43" s="7"/>
      <c r="C43" s="7"/>
      <c r="D43" s="6"/>
      <c r="E43" s="6"/>
      <c r="F43" s="6"/>
      <c r="G43" s="6"/>
      <c r="H43" s="5"/>
      <c r="I43" s="1">
        <f>SUMIF(D43:H43,20)/20</f>
        <v>0</v>
      </c>
      <c r="J43" s="20">
        <f>SUM(D43:H43)</f>
        <v>0</v>
      </c>
      <c r="K43" s="1">
        <f>SUM(H44)</f>
        <v>0</v>
      </c>
      <c r="L43" s="1">
        <f>IF(J43+K43&lt;&gt;0,J43-K43,"")</f>
      </c>
      <c r="M43" s="16">
        <f>IF(L43&lt;&gt;"",RANK(N43,Totalialt051,0),"")</f>
      </c>
      <c r="N43" s="9">
        <f>IF(L43&lt;&gt;"",20^I43+J43-K43-1,"")</f>
      </c>
    </row>
    <row r="44" spans="1:13" ht="21" customHeight="1">
      <c r="A44" s="23" t="s">
        <v>5</v>
      </c>
      <c r="B44" s="24"/>
      <c r="C44" s="19"/>
      <c r="D44" s="21">
        <f>SUM(D39:D43)</f>
        <v>0</v>
      </c>
      <c r="E44" s="21">
        <f>SUM(E39:E43)</f>
        <v>0</v>
      </c>
      <c r="F44" s="21">
        <f>SUM(F39:F43)</f>
        <v>0</v>
      </c>
      <c r="G44" s="21">
        <f>SUM(G39:G43)</f>
        <v>0</v>
      </c>
      <c r="H44" s="21">
        <f>SUM(H39:H43)</f>
        <v>0</v>
      </c>
      <c r="I44" s="2"/>
      <c r="J44" s="2"/>
      <c r="K44" s="2"/>
      <c r="L44" s="2"/>
      <c r="M44" s="2"/>
    </row>
    <row r="45" ht="12.75" customHeight="1"/>
    <row r="46" spans="1:3" ht="21" customHeight="1">
      <c r="A46" s="10" t="s">
        <v>7</v>
      </c>
      <c r="B46" s="17">
        <v>6</v>
      </c>
      <c r="C46" s="11"/>
    </row>
    <row r="47" spans="1:13" ht="21" customHeight="1">
      <c r="A47" s="15" t="s">
        <v>2</v>
      </c>
      <c r="B47" s="3" t="s">
        <v>3</v>
      </c>
      <c r="C47" s="15" t="s">
        <v>8</v>
      </c>
      <c r="D47" s="3">
        <v>1</v>
      </c>
      <c r="E47" s="3">
        <v>2</v>
      </c>
      <c r="F47" s="3">
        <v>3</v>
      </c>
      <c r="G47" s="3">
        <v>4</v>
      </c>
      <c r="H47" s="3">
        <v>5</v>
      </c>
      <c r="I47" s="3">
        <v>20</v>
      </c>
      <c r="J47" s="3" t="s">
        <v>0</v>
      </c>
      <c r="K47" s="3" t="s">
        <v>4</v>
      </c>
      <c r="L47" s="3" t="s">
        <v>1</v>
      </c>
      <c r="M47" s="3" t="s">
        <v>6</v>
      </c>
    </row>
    <row r="48" spans="1:14" ht="21" customHeight="1">
      <c r="A48" s="4">
        <v>1</v>
      </c>
      <c r="B48" s="13"/>
      <c r="C48" s="13"/>
      <c r="D48" s="5"/>
      <c r="E48" s="14"/>
      <c r="F48" s="12"/>
      <c r="G48" s="6"/>
      <c r="H48" s="6"/>
      <c r="I48" s="1">
        <f>SUMIF(D48:H48,20)/20</f>
        <v>0</v>
      </c>
      <c r="J48" s="20">
        <f>SUM(D48:H48)</f>
        <v>0</v>
      </c>
      <c r="K48" s="1">
        <f>D53</f>
        <v>0</v>
      </c>
      <c r="L48" s="1">
        <f>IF(J48+K48&lt;&gt;0,J48-K48,"")</f>
      </c>
      <c r="M48" s="16">
        <f>IF(L48&lt;&gt;"",RANK(N48,Totalialt061,0),"")</f>
      </c>
      <c r="N48" s="9">
        <f>IF(L48&lt;&gt;"",20^I48+J48-K48-1,"")</f>
      </c>
    </row>
    <row r="49" spans="1:14" ht="21" customHeight="1">
      <c r="A49" s="4">
        <v>2</v>
      </c>
      <c r="B49" s="8"/>
      <c r="C49" s="8"/>
      <c r="D49" s="6"/>
      <c r="E49" s="5"/>
      <c r="F49" s="6"/>
      <c r="G49" s="6"/>
      <c r="H49" s="6"/>
      <c r="I49" s="1">
        <f>SUMIF(D49:H49,20)/20</f>
        <v>0</v>
      </c>
      <c r="J49" s="20">
        <f>SUM(D49:H49)</f>
        <v>0</v>
      </c>
      <c r="K49" s="1">
        <f>E53</f>
        <v>0</v>
      </c>
      <c r="L49" s="1">
        <f>IF(J49+K49&lt;&gt;0,J49-K49,"")</f>
      </c>
      <c r="M49" s="16">
        <f>IF(L49&lt;&gt;"",RANK(N49,Totalialt061,0),"")</f>
      </c>
      <c r="N49" s="9">
        <f>IF(L49&lt;&gt;"",20^I49+J49-K49-1,"")</f>
      </c>
    </row>
    <row r="50" spans="1:14" ht="21" customHeight="1">
      <c r="A50" s="4">
        <v>3</v>
      </c>
      <c r="B50" s="7"/>
      <c r="C50" s="8"/>
      <c r="D50" s="12"/>
      <c r="E50" s="6"/>
      <c r="F50" s="5"/>
      <c r="G50" s="6"/>
      <c r="H50" s="6"/>
      <c r="I50" s="1">
        <f>SUMIF(D50:H50,20)/20</f>
        <v>0</v>
      </c>
      <c r="J50" s="20">
        <f>SUM(D50:H50)</f>
        <v>0</v>
      </c>
      <c r="K50" s="1">
        <f>F53</f>
        <v>0</v>
      </c>
      <c r="L50" s="1">
        <f>IF(J50+K50&lt;&gt;0,J50-K50,"")</f>
      </c>
      <c r="M50" s="16">
        <f>IF(L50&lt;&gt;"",RANK(N50,Totalialt061,0),"")</f>
      </c>
      <c r="N50" s="9">
        <f>IF(L50&lt;&gt;"",20^I50+J50-K50-1,"")</f>
      </c>
    </row>
    <row r="51" spans="1:14" ht="21" customHeight="1">
      <c r="A51" s="4">
        <v>4</v>
      </c>
      <c r="B51" s="8"/>
      <c r="C51" s="8"/>
      <c r="D51" s="6"/>
      <c r="E51" s="6"/>
      <c r="F51" s="6"/>
      <c r="G51" s="5"/>
      <c r="H51" s="6"/>
      <c r="I51" s="1">
        <f>SUMIF(D51:H51,20)/20</f>
        <v>0</v>
      </c>
      <c r="J51" s="20">
        <f>SUM(D51:H51)</f>
        <v>0</v>
      </c>
      <c r="K51" s="1">
        <f>SUM(G53)</f>
        <v>0</v>
      </c>
      <c r="L51" s="1">
        <f>IF(J51+K51&lt;&gt;0,J51-K51,"")</f>
      </c>
      <c r="M51" s="16">
        <f>IF(L51&lt;&gt;"",RANK(N51,Totalialt061,0),"")</f>
      </c>
      <c r="N51" s="9">
        <f>IF(L51&lt;&gt;"",20^I51+J51-K51-1,"")</f>
      </c>
    </row>
    <row r="52" spans="1:14" ht="21" customHeight="1">
      <c r="A52" s="4">
        <v>5</v>
      </c>
      <c r="B52" s="7"/>
      <c r="C52" s="7"/>
      <c r="D52" s="6"/>
      <c r="E52" s="6"/>
      <c r="F52" s="6"/>
      <c r="G52" s="6"/>
      <c r="H52" s="5"/>
      <c r="I52" s="1">
        <f>SUMIF(D52:H52,20)/20</f>
        <v>0</v>
      </c>
      <c r="J52" s="20">
        <f>SUM(D52:H52)</f>
        <v>0</v>
      </c>
      <c r="K52" s="1">
        <f>SUM(H53)</f>
        <v>0</v>
      </c>
      <c r="L52" s="1">
        <f>IF(J52+K52&lt;&gt;0,J52-K52,"")</f>
      </c>
      <c r="M52" s="16">
        <f>IF(L52&lt;&gt;"",RANK(N52,Totalialt061,0),"")</f>
      </c>
      <c r="N52" s="9">
        <f>IF(L52&lt;&gt;"",20^I52+J52-K52-1,"")</f>
      </c>
    </row>
    <row r="53" spans="1:13" ht="21" customHeight="1">
      <c r="A53" s="23" t="s">
        <v>5</v>
      </c>
      <c r="B53" s="24"/>
      <c r="C53" s="19"/>
      <c r="D53" s="21">
        <f>SUM(D48:D52)</f>
        <v>0</v>
      </c>
      <c r="E53" s="21">
        <f>SUM(E48:E52)</f>
        <v>0</v>
      </c>
      <c r="F53" s="21">
        <f>SUM(F48:F52)</f>
        <v>0</v>
      </c>
      <c r="G53" s="21">
        <f>SUM(G48:G52)</f>
        <v>0</v>
      </c>
      <c r="H53" s="21">
        <f>SUM(H48:H52)</f>
        <v>0</v>
      </c>
      <c r="I53" s="2"/>
      <c r="J53" s="2"/>
      <c r="K53" s="2"/>
      <c r="L53" s="2"/>
      <c r="M53" s="2"/>
    </row>
    <row r="54" ht="12.75" customHeight="1"/>
    <row r="55" spans="1:3" ht="21" customHeight="1">
      <c r="A55" s="10" t="s">
        <v>7</v>
      </c>
      <c r="B55" s="17">
        <v>7</v>
      </c>
      <c r="C55" s="11"/>
    </row>
    <row r="56" spans="1:13" ht="21" customHeight="1">
      <c r="A56" s="15" t="s">
        <v>2</v>
      </c>
      <c r="B56" s="3" t="s">
        <v>3</v>
      </c>
      <c r="C56" s="15" t="s">
        <v>8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20</v>
      </c>
      <c r="J56" s="3" t="s">
        <v>0</v>
      </c>
      <c r="K56" s="3" t="s">
        <v>4</v>
      </c>
      <c r="L56" s="3" t="s">
        <v>1</v>
      </c>
      <c r="M56" s="3" t="s">
        <v>6</v>
      </c>
    </row>
    <row r="57" spans="1:14" ht="21" customHeight="1">
      <c r="A57" s="4">
        <v>1</v>
      </c>
      <c r="B57" s="13"/>
      <c r="C57" s="13"/>
      <c r="D57" s="5"/>
      <c r="E57" s="14"/>
      <c r="F57" s="12"/>
      <c r="G57" s="6"/>
      <c r="H57" s="6"/>
      <c r="I57" s="1">
        <f>SUMIF(D57:H57,20)/20</f>
        <v>0</v>
      </c>
      <c r="J57" s="20">
        <f>SUM(D57:H57)</f>
        <v>0</v>
      </c>
      <c r="K57" s="1">
        <f>D62</f>
        <v>0</v>
      </c>
      <c r="L57" s="1">
        <f>IF(J57+K57&lt;&gt;0,J57-K57,"")</f>
      </c>
      <c r="M57" s="16">
        <f>IF(L57&lt;&gt;"",RANK(N57,Totalialt071,0),"")</f>
      </c>
      <c r="N57" s="9">
        <f>IF(L57&lt;&gt;"",20^I57+J57-K57-1,"")</f>
      </c>
    </row>
    <row r="58" spans="1:14" ht="21" customHeight="1">
      <c r="A58" s="4">
        <v>2</v>
      </c>
      <c r="B58" s="8"/>
      <c r="C58" s="8"/>
      <c r="D58" s="6"/>
      <c r="E58" s="5"/>
      <c r="F58" s="6"/>
      <c r="G58" s="6"/>
      <c r="H58" s="6"/>
      <c r="I58" s="1">
        <f>SUMIF(D58:H58,20)/20</f>
        <v>0</v>
      </c>
      <c r="J58" s="20">
        <f>SUM(D58:H58)</f>
        <v>0</v>
      </c>
      <c r="K58" s="1">
        <f>E62</f>
        <v>0</v>
      </c>
      <c r="L58" s="1">
        <f>IF(J58+K58&lt;&gt;0,J58-K58,"")</f>
      </c>
      <c r="M58" s="16">
        <f>IF(L58&lt;&gt;"",RANK(N58,Totalialt071,0),"")</f>
      </c>
      <c r="N58" s="9">
        <f>IF(L58&lt;&gt;"",20^I58+J58-K58-1,"")</f>
      </c>
    </row>
    <row r="59" spans="1:14" ht="21" customHeight="1">
      <c r="A59" s="4">
        <v>3</v>
      </c>
      <c r="B59" s="7"/>
      <c r="C59" s="8"/>
      <c r="D59" s="12"/>
      <c r="E59" s="6"/>
      <c r="F59" s="5"/>
      <c r="G59" s="6"/>
      <c r="H59" s="6"/>
      <c r="I59" s="1">
        <f>SUMIF(D59:H59,20)/20</f>
        <v>0</v>
      </c>
      <c r="J59" s="20">
        <f>SUM(D59:H59)</f>
        <v>0</v>
      </c>
      <c r="K59" s="1">
        <f>F62</f>
        <v>0</v>
      </c>
      <c r="L59" s="1">
        <f>IF(J59+K59&lt;&gt;0,J59-K59,"")</f>
      </c>
      <c r="M59" s="16">
        <f>IF(L59&lt;&gt;"",RANK(N59,Totalialt071,0),"")</f>
      </c>
      <c r="N59" s="9">
        <f>IF(L59&lt;&gt;"",20^I59+J59-K59-1,"")</f>
      </c>
    </row>
    <row r="60" spans="1:14" ht="21" customHeight="1">
      <c r="A60" s="4">
        <v>4</v>
      </c>
      <c r="B60" s="8"/>
      <c r="C60" s="8"/>
      <c r="D60" s="6"/>
      <c r="E60" s="6"/>
      <c r="F60" s="6"/>
      <c r="G60" s="5"/>
      <c r="H60" s="6"/>
      <c r="I60" s="1">
        <f>SUMIF(D60:H60,20)/20</f>
        <v>0</v>
      </c>
      <c r="J60" s="20">
        <f>SUM(D60:H60)</f>
        <v>0</v>
      </c>
      <c r="K60" s="1">
        <f>SUM(G62)</f>
        <v>0</v>
      </c>
      <c r="L60" s="1">
        <f>IF(J60+K60&lt;&gt;0,J60-K60,"")</f>
      </c>
      <c r="M60" s="16">
        <f>IF(L60&lt;&gt;"",RANK(N60,Totalialt071,0),"")</f>
      </c>
      <c r="N60" s="9">
        <f>IF(L60&lt;&gt;"",20^I60+J60-K60-1,"")</f>
      </c>
    </row>
    <row r="61" spans="1:14" ht="21" customHeight="1">
      <c r="A61" s="4">
        <v>5</v>
      </c>
      <c r="B61" s="7"/>
      <c r="C61" s="7"/>
      <c r="D61" s="6"/>
      <c r="E61" s="6"/>
      <c r="F61" s="6"/>
      <c r="G61" s="6"/>
      <c r="H61" s="5"/>
      <c r="I61" s="1">
        <f>SUMIF(D61:H61,20)/20</f>
        <v>0</v>
      </c>
      <c r="J61" s="20">
        <f>SUM(D61:H61)</f>
        <v>0</v>
      </c>
      <c r="K61" s="1">
        <f>SUM(H62)</f>
        <v>0</v>
      </c>
      <c r="L61" s="1">
        <f>IF(J61+K61&lt;&gt;0,J61-K61,"")</f>
      </c>
      <c r="M61" s="16">
        <f>IF(L61&lt;&gt;"",RANK(N61,Totalialt071,0),"")</f>
      </c>
      <c r="N61" s="9">
        <f>IF(L61&lt;&gt;"",20^I61+J61-K61-1,"")</f>
      </c>
    </row>
    <row r="62" spans="1:13" ht="21" customHeight="1">
      <c r="A62" s="23" t="s">
        <v>5</v>
      </c>
      <c r="B62" s="24"/>
      <c r="C62" s="19"/>
      <c r="D62" s="21">
        <f>SUM(D57:D61)</f>
        <v>0</v>
      </c>
      <c r="E62" s="21">
        <f>SUM(E57:E61)</f>
        <v>0</v>
      </c>
      <c r="F62" s="21">
        <f>SUM(F57:F61)</f>
        <v>0</v>
      </c>
      <c r="G62" s="21">
        <f>SUM(G57:G61)</f>
        <v>0</v>
      </c>
      <c r="H62" s="21">
        <f>SUM(H57:H61)</f>
        <v>0</v>
      </c>
      <c r="I62" s="2"/>
      <c r="J62" s="2"/>
      <c r="K62" s="2"/>
      <c r="L62" s="2"/>
      <c r="M62" s="2"/>
    </row>
    <row r="63" ht="12.75" customHeight="1"/>
    <row r="64" spans="1:3" ht="21" customHeight="1">
      <c r="A64" s="10" t="s">
        <v>7</v>
      </c>
      <c r="B64" s="17">
        <v>8</v>
      </c>
      <c r="C64" s="11"/>
    </row>
    <row r="65" spans="1:13" ht="21" customHeight="1">
      <c r="A65" s="15" t="s">
        <v>2</v>
      </c>
      <c r="B65" s="3" t="s">
        <v>3</v>
      </c>
      <c r="C65" s="15" t="s">
        <v>8</v>
      </c>
      <c r="D65" s="3">
        <v>1</v>
      </c>
      <c r="E65" s="3">
        <v>2</v>
      </c>
      <c r="F65" s="3">
        <v>3</v>
      </c>
      <c r="G65" s="3">
        <v>4</v>
      </c>
      <c r="H65" s="3">
        <v>5</v>
      </c>
      <c r="I65" s="3">
        <v>20</v>
      </c>
      <c r="J65" s="3" t="s">
        <v>0</v>
      </c>
      <c r="K65" s="3" t="s">
        <v>4</v>
      </c>
      <c r="L65" s="3" t="s">
        <v>1</v>
      </c>
      <c r="M65" s="3" t="s">
        <v>6</v>
      </c>
    </row>
    <row r="66" spans="1:14" ht="21" customHeight="1">
      <c r="A66" s="4">
        <v>1</v>
      </c>
      <c r="B66" s="13"/>
      <c r="C66" s="13"/>
      <c r="D66" s="5"/>
      <c r="E66" s="14"/>
      <c r="F66" s="12"/>
      <c r="G66" s="6"/>
      <c r="H66" s="6"/>
      <c r="I66" s="1">
        <f>SUMIF(D66:H66,20)/20</f>
        <v>0</v>
      </c>
      <c r="J66" s="20">
        <f>SUM(D66:H66)</f>
        <v>0</v>
      </c>
      <c r="K66" s="1">
        <f>D71</f>
        <v>0</v>
      </c>
      <c r="L66" s="1">
        <f>IF(J66+K66&lt;&gt;0,J66-K66,"")</f>
      </c>
      <c r="M66" s="16">
        <f>IF(L66&lt;&gt;"",RANK(N66,Totalialt081,0),"")</f>
      </c>
      <c r="N66" s="9">
        <f>IF(L66&lt;&gt;"",20^I66+J66-K66-1,"")</f>
      </c>
    </row>
    <row r="67" spans="1:14" ht="21" customHeight="1">
      <c r="A67" s="4">
        <v>2</v>
      </c>
      <c r="B67" s="8"/>
      <c r="C67" s="8"/>
      <c r="D67" s="6"/>
      <c r="E67" s="5"/>
      <c r="F67" s="6"/>
      <c r="G67" s="6"/>
      <c r="H67" s="6"/>
      <c r="I67" s="1">
        <f>SUMIF(D67:H67,20)/20</f>
        <v>0</v>
      </c>
      <c r="J67" s="20">
        <f>SUM(D67:H67)</f>
        <v>0</v>
      </c>
      <c r="K67" s="1">
        <f>E71</f>
        <v>0</v>
      </c>
      <c r="L67" s="1">
        <f>IF(J67+K67&lt;&gt;0,J67-K67,"")</f>
      </c>
      <c r="M67" s="16">
        <f>IF(L67&lt;&gt;"",RANK(N67,Totalialt081,0),"")</f>
      </c>
      <c r="N67" s="9">
        <f>IF(L67&lt;&gt;"",20^I67+J67-K67-1,"")</f>
      </c>
    </row>
    <row r="68" spans="1:14" ht="21" customHeight="1">
      <c r="A68" s="4">
        <v>3</v>
      </c>
      <c r="B68" s="7"/>
      <c r="C68" s="8"/>
      <c r="D68" s="12"/>
      <c r="E68" s="6"/>
      <c r="F68" s="5"/>
      <c r="G68" s="6"/>
      <c r="H68" s="6"/>
      <c r="I68" s="1">
        <f>SUMIF(D68:H68,20)/20</f>
        <v>0</v>
      </c>
      <c r="J68" s="20">
        <f>SUM(D68:H68)</f>
        <v>0</v>
      </c>
      <c r="K68" s="1">
        <f>F71</f>
        <v>0</v>
      </c>
      <c r="L68" s="1">
        <f>IF(J68+K68&lt;&gt;0,J68-K68,"")</f>
      </c>
      <c r="M68" s="16">
        <f>IF(L68&lt;&gt;"",RANK(N68,Totalialt081,0),"")</f>
      </c>
      <c r="N68" s="9">
        <f>IF(L68&lt;&gt;"",20^I68+J68-K68-1,"")</f>
      </c>
    </row>
    <row r="69" spans="1:14" ht="21" customHeight="1">
      <c r="A69" s="4">
        <v>4</v>
      </c>
      <c r="B69" s="8"/>
      <c r="C69" s="8"/>
      <c r="D69" s="6"/>
      <c r="E69" s="6"/>
      <c r="F69" s="6"/>
      <c r="G69" s="5"/>
      <c r="H69" s="6"/>
      <c r="I69" s="1">
        <f>SUMIF(D69:H69,20)/20</f>
        <v>0</v>
      </c>
      <c r="J69" s="20">
        <f>SUM(D69:H69)</f>
        <v>0</v>
      </c>
      <c r="K69" s="1">
        <f>SUM(G71)</f>
        <v>0</v>
      </c>
      <c r="L69" s="1">
        <f>IF(J69+K69&lt;&gt;0,J69-K69,"")</f>
      </c>
      <c r="M69" s="16">
        <f>IF(L69&lt;&gt;"",RANK(N69,Totalialt081,0),"")</f>
      </c>
      <c r="N69" s="9">
        <f>IF(L69&lt;&gt;"",20^I69+J69-K69-1,"")</f>
      </c>
    </row>
    <row r="70" spans="1:14" ht="21" customHeight="1">
      <c r="A70" s="4">
        <v>5</v>
      </c>
      <c r="B70" s="7"/>
      <c r="C70" s="7"/>
      <c r="D70" s="6"/>
      <c r="E70" s="6"/>
      <c r="F70" s="6"/>
      <c r="G70" s="6"/>
      <c r="H70" s="5"/>
      <c r="I70" s="1">
        <f>SUMIF(D70:H70,20)/20</f>
        <v>0</v>
      </c>
      <c r="J70" s="20">
        <f>SUM(D70:H70)</f>
        <v>0</v>
      </c>
      <c r="K70" s="1">
        <f>SUM(H71)</f>
        <v>0</v>
      </c>
      <c r="L70" s="1">
        <f>IF(J70+K70&lt;&gt;0,J70-K70,"")</f>
      </c>
      <c r="M70" s="16">
        <f>IF(L70&lt;&gt;"",RANK(N70,Totalialt081,0),"")</f>
      </c>
      <c r="N70" s="9">
        <f>IF(L70&lt;&gt;"",20^I70+J70-K70-1,"")</f>
      </c>
    </row>
    <row r="71" spans="1:13" ht="21" customHeight="1">
      <c r="A71" s="23" t="s">
        <v>5</v>
      </c>
      <c r="B71" s="24"/>
      <c r="C71" s="19"/>
      <c r="D71" s="21">
        <f>SUM(D66:D70)</f>
        <v>0</v>
      </c>
      <c r="E71" s="21">
        <f>SUM(E66:E70)</f>
        <v>0</v>
      </c>
      <c r="F71" s="21">
        <f>SUM(F66:F70)</f>
        <v>0</v>
      </c>
      <c r="G71" s="21">
        <f>SUM(G66:G70)</f>
        <v>0</v>
      </c>
      <c r="H71" s="21">
        <f>SUM(H66:H70)</f>
        <v>0</v>
      </c>
      <c r="I71" s="2"/>
      <c r="J71" s="2"/>
      <c r="K71" s="2"/>
      <c r="L71" s="2"/>
      <c r="M71" s="2"/>
    </row>
    <row r="72" ht="12.75" customHeight="1"/>
    <row r="73" spans="1:3" ht="21" customHeight="1">
      <c r="A73" s="10" t="s">
        <v>7</v>
      </c>
      <c r="B73" s="17">
        <v>9</v>
      </c>
      <c r="C73" s="11"/>
    </row>
    <row r="74" spans="1:13" ht="21" customHeight="1">
      <c r="A74" s="15" t="s">
        <v>2</v>
      </c>
      <c r="B74" s="3" t="s">
        <v>3</v>
      </c>
      <c r="C74" s="15" t="s">
        <v>8</v>
      </c>
      <c r="D74" s="3">
        <v>1</v>
      </c>
      <c r="E74" s="3">
        <v>2</v>
      </c>
      <c r="F74" s="3">
        <v>3</v>
      </c>
      <c r="G74" s="3">
        <v>4</v>
      </c>
      <c r="H74" s="3">
        <v>5</v>
      </c>
      <c r="I74" s="3">
        <v>20</v>
      </c>
      <c r="J74" s="3" t="s">
        <v>0</v>
      </c>
      <c r="K74" s="3" t="s">
        <v>4</v>
      </c>
      <c r="L74" s="3" t="s">
        <v>1</v>
      </c>
      <c r="M74" s="3" t="s">
        <v>6</v>
      </c>
    </row>
    <row r="75" spans="1:14" ht="21" customHeight="1">
      <c r="A75" s="4">
        <v>1</v>
      </c>
      <c r="B75" s="13"/>
      <c r="C75" s="13"/>
      <c r="D75" s="5"/>
      <c r="E75" s="14"/>
      <c r="F75" s="12"/>
      <c r="G75" s="6"/>
      <c r="H75" s="6"/>
      <c r="I75" s="1">
        <f>SUMIF(D75:H75,20)/20</f>
        <v>0</v>
      </c>
      <c r="J75" s="20">
        <f>SUM(D75:H75)</f>
        <v>0</v>
      </c>
      <c r="K75" s="1">
        <f>D80</f>
        <v>0</v>
      </c>
      <c r="L75" s="1">
        <f>IF(J75+K75&lt;&gt;0,J75-K75,"")</f>
      </c>
      <c r="M75" s="16">
        <f>IF(L75&lt;&gt;"",RANK(N75,Totalialt091,0),"")</f>
      </c>
      <c r="N75" s="9">
        <f>IF(L75&lt;&gt;"",20^I75+J75-K75-1,"")</f>
      </c>
    </row>
    <row r="76" spans="1:14" ht="21" customHeight="1">
      <c r="A76" s="4">
        <v>2</v>
      </c>
      <c r="B76" s="8"/>
      <c r="C76" s="8"/>
      <c r="D76" s="6"/>
      <c r="E76" s="5"/>
      <c r="F76" s="6"/>
      <c r="G76" s="6"/>
      <c r="H76" s="6"/>
      <c r="I76" s="1">
        <f>SUMIF(D76:H76,20)/20</f>
        <v>0</v>
      </c>
      <c r="J76" s="20">
        <f>SUM(D76:H76)</f>
        <v>0</v>
      </c>
      <c r="K76" s="1">
        <f>E80</f>
        <v>0</v>
      </c>
      <c r="L76" s="1">
        <f>IF(J76+K76&lt;&gt;0,J76-K76,"")</f>
      </c>
      <c r="M76" s="16">
        <f>IF(L76&lt;&gt;"",RANK(N76,Totalialt091,0),"")</f>
      </c>
      <c r="N76" s="9">
        <f>IF(L76&lt;&gt;"",20^I76+J76-K76-1,"")</f>
      </c>
    </row>
    <row r="77" spans="1:14" ht="21" customHeight="1">
      <c r="A77" s="4">
        <v>3</v>
      </c>
      <c r="B77" s="7"/>
      <c r="C77" s="8"/>
      <c r="D77" s="12"/>
      <c r="E77" s="6"/>
      <c r="F77" s="5"/>
      <c r="G77" s="6"/>
      <c r="H77" s="6"/>
      <c r="I77" s="1">
        <f>SUMIF(D77:H77,20)/20</f>
        <v>0</v>
      </c>
      <c r="J77" s="20">
        <f>SUM(D77:H77)</f>
        <v>0</v>
      </c>
      <c r="K77" s="1">
        <f>F80</f>
        <v>0</v>
      </c>
      <c r="L77" s="1">
        <f>IF(J77+K77&lt;&gt;0,J77-K77,"")</f>
      </c>
      <c r="M77" s="16">
        <f>IF(L77&lt;&gt;"",RANK(N77,Totalialt091,0),"")</f>
      </c>
      <c r="N77" s="9">
        <f>IF(L77&lt;&gt;"",20^I77+J77-K77-1,"")</f>
      </c>
    </row>
    <row r="78" spans="1:14" ht="21" customHeight="1">
      <c r="A78" s="4">
        <v>4</v>
      </c>
      <c r="B78" s="8"/>
      <c r="C78" s="8"/>
      <c r="D78" s="6"/>
      <c r="E78" s="6"/>
      <c r="F78" s="6"/>
      <c r="G78" s="5"/>
      <c r="H78" s="6"/>
      <c r="I78" s="1">
        <f>SUMIF(D78:H78,20)/20</f>
        <v>0</v>
      </c>
      <c r="J78" s="20">
        <f>SUM(D78:H78)</f>
        <v>0</v>
      </c>
      <c r="K78" s="1">
        <f>SUM(G80)</f>
        <v>0</v>
      </c>
      <c r="L78" s="1">
        <f>IF(J78+K78&lt;&gt;0,J78-K78,"")</f>
      </c>
      <c r="M78" s="16">
        <f>IF(L78&lt;&gt;"",RANK(N78,Totalialt091,0),"")</f>
      </c>
      <c r="N78" s="9">
        <f>IF(L78&lt;&gt;"",20^I78+J78-K78-1,"")</f>
      </c>
    </row>
    <row r="79" spans="1:14" ht="21" customHeight="1">
      <c r="A79" s="4">
        <v>5</v>
      </c>
      <c r="B79" s="7"/>
      <c r="C79" s="7"/>
      <c r="D79" s="6"/>
      <c r="E79" s="6"/>
      <c r="F79" s="6"/>
      <c r="G79" s="6"/>
      <c r="H79" s="5"/>
      <c r="I79" s="1">
        <f>SUMIF(D79:H79,20)/20</f>
        <v>0</v>
      </c>
      <c r="J79" s="20">
        <f>SUM(D79:H79)</f>
        <v>0</v>
      </c>
      <c r="K79" s="1">
        <f>SUM(H80)</f>
        <v>0</v>
      </c>
      <c r="L79" s="1">
        <f>IF(J79+K79&lt;&gt;0,J79-K79,"")</f>
      </c>
      <c r="M79" s="16">
        <f>IF(L79&lt;&gt;"",RANK(N79,Totalialt091,0),"")</f>
      </c>
      <c r="N79" s="9">
        <f>IF(L79&lt;&gt;"",20^I79+J79-K79-1,"")</f>
      </c>
    </row>
    <row r="80" spans="1:13" ht="21" customHeight="1">
      <c r="A80" s="23" t="s">
        <v>5</v>
      </c>
      <c r="B80" s="24"/>
      <c r="C80" s="19"/>
      <c r="D80" s="21">
        <f>SUM(D75:D79)</f>
        <v>0</v>
      </c>
      <c r="E80" s="21">
        <f>SUM(E75:E79)</f>
        <v>0</v>
      </c>
      <c r="F80" s="21">
        <f>SUM(F75:F79)</f>
        <v>0</v>
      </c>
      <c r="G80" s="21">
        <f>SUM(G75:G79)</f>
        <v>0</v>
      </c>
      <c r="H80" s="21">
        <f>SUM(H75:H79)</f>
        <v>0</v>
      </c>
      <c r="I80" s="2"/>
      <c r="J80" s="2"/>
      <c r="K80" s="2"/>
      <c r="L80" s="2"/>
      <c r="M80" s="2"/>
    </row>
    <row r="81" ht="12.75" customHeight="1"/>
    <row r="82" spans="1:3" ht="21" customHeight="1">
      <c r="A82" s="10" t="s">
        <v>7</v>
      </c>
      <c r="B82" s="17">
        <v>10</v>
      </c>
      <c r="C82" s="11"/>
    </row>
    <row r="83" spans="1:13" ht="21" customHeight="1">
      <c r="A83" s="15" t="s">
        <v>2</v>
      </c>
      <c r="B83" s="3" t="s">
        <v>3</v>
      </c>
      <c r="C83" s="15" t="s">
        <v>8</v>
      </c>
      <c r="D83" s="3">
        <v>1</v>
      </c>
      <c r="E83" s="3">
        <v>2</v>
      </c>
      <c r="F83" s="3">
        <v>3</v>
      </c>
      <c r="G83" s="3">
        <v>4</v>
      </c>
      <c r="H83" s="3">
        <v>5</v>
      </c>
      <c r="I83" s="3">
        <v>20</v>
      </c>
      <c r="J83" s="3" t="s">
        <v>0</v>
      </c>
      <c r="K83" s="3" t="s">
        <v>4</v>
      </c>
      <c r="L83" s="3" t="s">
        <v>1</v>
      </c>
      <c r="M83" s="3" t="s">
        <v>6</v>
      </c>
    </row>
    <row r="84" spans="1:14" ht="21" customHeight="1">
      <c r="A84" s="4">
        <v>1</v>
      </c>
      <c r="B84" s="13"/>
      <c r="C84" s="13"/>
      <c r="D84" s="5"/>
      <c r="E84" s="14"/>
      <c r="F84" s="12"/>
      <c r="G84" s="6"/>
      <c r="H84" s="6"/>
      <c r="I84" s="1">
        <f>SUMIF(D84:H84,20)/20</f>
        <v>0</v>
      </c>
      <c r="J84" s="20">
        <f>SUM(D84:H84)</f>
        <v>0</v>
      </c>
      <c r="K84" s="1">
        <f>D89</f>
        <v>0</v>
      </c>
      <c r="L84" s="1">
        <f>IF(J84+K84&lt;&gt;0,J84-K84,"")</f>
      </c>
      <c r="M84" s="16">
        <f>IF(L84&lt;&gt;"",RANK(N84,Totalialt101,0),"")</f>
      </c>
      <c r="N84" s="9">
        <f>IF(L84&lt;&gt;"",20^I84+J84-K84-1,"")</f>
      </c>
    </row>
    <row r="85" spans="1:14" ht="21" customHeight="1">
      <c r="A85" s="4">
        <v>2</v>
      </c>
      <c r="B85" s="8"/>
      <c r="C85" s="8"/>
      <c r="D85" s="6"/>
      <c r="E85" s="5"/>
      <c r="F85" s="6"/>
      <c r="G85" s="6"/>
      <c r="H85" s="6"/>
      <c r="I85" s="1">
        <f>SUMIF(D85:H85,20)/20</f>
        <v>0</v>
      </c>
      <c r="J85" s="20">
        <f>SUM(D85:H85)</f>
        <v>0</v>
      </c>
      <c r="K85" s="1">
        <f>E89</f>
        <v>0</v>
      </c>
      <c r="L85" s="1">
        <f>IF(J85+K85&lt;&gt;0,J85-K85,"")</f>
      </c>
      <c r="M85" s="16">
        <f>IF(L85&lt;&gt;"",RANK(N85,Totalialt101,0),"")</f>
      </c>
      <c r="N85" s="9">
        <f>IF(L85&lt;&gt;"",20^I85+J85-K85-1,"")</f>
      </c>
    </row>
    <row r="86" spans="1:14" ht="21" customHeight="1">
      <c r="A86" s="4">
        <v>3</v>
      </c>
      <c r="B86" s="7"/>
      <c r="C86" s="8"/>
      <c r="D86" s="12"/>
      <c r="E86" s="6"/>
      <c r="F86" s="5"/>
      <c r="G86" s="6"/>
      <c r="H86" s="6"/>
      <c r="I86" s="1">
        <f>SUMIF(D86:H86,20)/20</f>
        <v>0</v>
      </c>
      <c r="J86" s="20">
        <f>SUM(D86:H86)</f>
        <v>0</v>
      </c>
      <c r="K86" s="1">
        <f>F89</f>
        <v>0</v>
      </c>
      <c r="L86" s="1">
        <f>IF(J86+K86&lt;&gt;0,J86-K86,"")</f>
      </c>
      <c r="M86" s="16">
        <f>IF(L86&lt;&gt;"",RANK(N86,Totalialt101,0),"")</f>
      </c>
      <c r="N86" s="9">
        <f>IF(L86&lt;&gt;"",20^I86+J86-K86-1,"")</f>
      </c>
    </row>
    <row r="87" spans="1:14" ht="21" customHeight="1">
      <c r="A87" s="4">
        <v>4</v>
      </c>
      <c r="B87" s="8"/>
      <c r="C87" s="8"/>
      <c r="D87" s="6"/>
      <c r="E87" s="6"/>
      <c r="F87" s="6"/>
      <c r="G87" s="5"/>
      <c r="H87" s="6"/>
      <c r="I87" s="1">
        <f>SUMIF(D87:H87,20)/20</f>
        <v>0</v>
      </c>
      <c r="J87" s="20">
        <f>SUM(D87:H87)</f>
        <v>0</v>
      </c>
      <c r="K87" s="1">
        <f>SUM(G89)</f>
        <v>0</v>
      </c>
      <c r="L87" s="1">
        <f>IF(J87+K87&lt;&gt;0,J87-K87,"")</f>
      </c>
      <c r="M87" s="16">
        <f>IF(L87&lt;&gt;"",RANK(N87,Totalialt101,0),"")</f>
      </c>
      <c r="N87" s="9">
        <f>IF(L87&lt;&gt;"",20^I87+J87-K87-1,"")</f>
      </c>
    </row>
    <row r="88" spans="1:14" ht="21" customHeight="1">
      <c r="A88" s="4">
        <v>5</v>
      </c>
      <c r="B88" s="7"/>
      <c r="C88" s="7"/>
      <c r="D88" s="6"/>
      <c r="E88" s="6"/>
      <c r="F88" s="6"/>
      <c r="G88" s="6"/>
      <c r="H88" s="5"/>
      <c r="I88" s="1">
        <f>SUMIF(D88:H88,20)/20</f>
        <v>0</v>
      </c>
      <c r="J88" s="20">
        <f>SUM(D88:H88)</f>
        <v>0</v>
      </c>
      <c r="K88" s="1">
        <f>SUM(H89)</f>
        <v>0</v>
      </c>
      <c r="L88" s="1">
        <f>IF(J88+K88&lt;&gt;0,J88-K88,"")</f>
      </c>
      <c r="M88" s="16">
        <f>IF(L88&lt;&gt;"",RANK(N88,Totalialt101,0),"")</f>
      </c>
      <c r="N88" s="9">
        <f>IF(L88&lt;&gt;"",20^I88+J88-K88-1,"")</f>
      </c>
    </row>
    <row r="89" spans="1:13" ht="21" customHeight="1">
      <c r="A89" s="23" t="s">
        <v>5</v>
      </c>
      <c r="B89" s="24"/>
      <c r="C89" s="19"/>
      <c r="D89" s="21">
        <f>SUM(D84:D88)</f>
        <v>0</v>
      </c>
      <c r="E89" s="21">
        <f>SUM(E84:E88)</f>
        <v>0</v>
      </c>
      <c r="F89" s="21">
        <f>SUM(F84:F88)</f>
        <v>0</v>
      </c>
      <c r="G89" s="21">
        <f>SUM(G84:G88)</f>
        <v>0</v>
      </c>
      <c r="H89" s="21">
        <f>SUM(H84:H88)</f>
        <v>0</v>
      </c>
      <c r="I89" s="2"/>
      <c r="J89" s="2"/>
      <c r="K89" s="2"/>
      <c r="L89" s="2"/>
      <c r="M89" s="2"/>
    </row>
    <row r="90" ht="12.75" customHeight="1"/>
  </sheetData>
  <sheetProtection/>
  <protectedRanges>
    <protectedRange sqref="D4:D7 G5:H5 E5:E7 F6:F7 H6 G7 E3:H3 E84:H84 E12:H12 F13:H13 F76:H76 G14:H14 D13:D16 E14:E16 H15 F15:F16 F85:H85 G25 E21:H21 F22:H22 F4:H4 G23:H23 D22:D25 E23:E25 H24 F24:F25 G79 G34 E30:H30 G16 F31:H31 G77:H77 G32:H32 D31:D34 E32:E34 H33 F33:F34 G86:H86 G43 E39:H39 F40:H40 D76:D79 G41:H41 D40:D43 E41:E43 H42 F42:F43 D85:D88 G52 E48:H48 F49:H49 E77:E79 G50:H50 D49:D52 E50:E52 H51 F51:F52 E86:E88 G61 E57:H57 F58:H58 H78 G59:H59 D58:D61 E59:E61 H60 F60:F61 H87 G70 E66:H66 F67:H67 G88 G68:H68 D67:D70 E68:E70 H69 F69:F70 F87:F88 F78:F79 E75:H75" name="Omr?de7_1"/>
    <protectedRange sqref="B30:C34 B21:C25 B12:C16 B39:C43 B48:C52 B57:C61 B66:C70 B75:C79 B84:C88 B3:C7" name="Omr?de1_1"/>
  </protectedRanges>
  <mergeCells count="10">
    <mergeCell ref="A44:B44"/>
    <mergeCell ref="A53:B53"/>
    <mergeCell ref="A62:B62"/>
    <mergeCell ref="A71:B71"/>
    <mergeCell ref="A80:B80"/>
    <mergeCell ref="A89:B89"/>
    <mergeCell ref="A8:B8"/>
    <mergeCell ref="A17:B17"/>
    <mergeCell ref="A26:B26"/>
    <mergeCell ref="A35:B35"/>
  </mergeCells>
  <conditionalFormatting sqref="N12:N16">
    <cfRule type="uniqueValues" priority="6" dxfId="0" stopIfTrue="1">
      <formula>AND(COUNTIF($N$12:$N$16,N12)=1,NOT(ISBLANK(N12)))</formula>
    </cfRule>
  </conditionalFormatting>
  <dataValidations count="1">
    <dataValidation allowBlank="1" sqref="G5 E3:F3"/>
  </dataValidations>
  <printOptions/>
  <pageMargins left="0.5118110236220472" right="0.2362204724409449" top="0.31496062992125984" bottom="0.1968503937007874" header="0.15748031496062992" footer="0.15748031496062992"/>
  <pageSetup orientation="portrait" paperSize="9" r:id="rId1"/>
  <headerFooter alignWithMargins="0">
    <oddHeader>&amp;C&amp;"Arial Black,Normal"&amp;14&amp;A</oddHeader>
    <oddFooter>&amp;R&amp;D &amp; Side &amp;P a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O89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7.57421875" style="0" customWidth="1"/>
    <col min="2" max="2" width="27.7109375" style="0" customWidth="1"/>
    <col min="3" max="3" width="12.7109375" style="0" customWidth="1"/>
    <col min="4" max="4" width="5.421875" style="0" customWidth="1"/>
    <col min="5" max="8" width="4.7109375" style="0" customWidth="1"/>
    <col min="9" max="9" width="5.7109375" style="0" customWidth="1"/>
    <col min="10" max="10" width="9.00390625" style="0" customWidth="1"/>
    <col min="11" max="12" width="6.28125" style="0" customWidth="1"/>
    <col min="13" max="13" width="9.00390625" style="0" customWidth="1"/>
    <col min="14" max="14" width="9.140625" style="0" hidden="1" customWidth="1"/>
  </cols>
  <sheetData>
    <row r="1" spans="1:3" ht="21" customHeight="1">
      <c r="A1" s="10" t="s">
        <v>7</v>
      </c>
      <c r="B1" s="17">
        <v>1</v>
      </c>
      <c r="C1" s="11"/>
    </row>
    <row r="2" spans="1:13" ht="21" customHeight="1">
      <c r="A2" s="15" t="s">
        <v>2</v>
      </c>
      <c r="B2" s="3" t="s">
        <v>3</v>
      </c>
      <c r="C2" s="15" t="s">
        <v>8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20</v>
      </c>
      <c r="J2" s="3" t="s">
        <v>0</v>
      </c>
      <c r="K2" s="3" t="s">
        <v>4</v>
      </c>
      <c r="L2" s="3" t="s">
        <v>1</v>
      </c>
      <c r="M2" s="3" t="s">
        <v>6</v>
      </c>
    </row>
    <row r="3" spans="1:15" ht="21" customHeight="1">
      <c r="A3" s="4">
        <v>1</v>
      </c>
      <c r="B3" s="13"/>
      <c r="C3" s="13"/>
      <c r="D3" s="5"/>
      <c r="E3" s="14"/>
      <c r="F3" s="12"/>
      <c r="G3" s="6"/>
      <c r="H3" s="14"/>
      <c r="I3" s="1">
        <f>SUMIF(D3:H3,20)/20</f>
        <v>0</v>
      </c>
      <c r="J3" s="20">
        <f>SUM(D3:H3)</f>
        <v>0</v>
      </c>
      <c r="K3" s="1">
        <f>D8</f>
        <v>0</v>
      </c>
      <c r="L3" s="1">
        <f>IF(J3+K3&lt;&gt;0,J3-K3,"")</f>
      </c>
      <c r="M3" s="16">
        <f>IF(L3&lt;&gt;"",RANK(N3,Totalialt011,0),"")</f>
      </c>
      <c r="N3" s="9">
        <f>IF(L3&lt;&gt;"",20^I3+J3-K3-1,"")</f>
      </c>
      <c r="O3" s="9"/>
    </row>
    <row r="4" spans="1:14" ht="21" customHeight="1">
      <c r="A4" s="4">
        <v>2</v>
      </c>
      <c r="B4" s="8"/>
      <c r="C4" s="8"/>
      <c r="D4" s="6"/>
      <c r="E4" s="5"/>
      <c r="F4" s="6"/>
      <c r="G4" s="14"/>
      <c r="H4" s="6"/>
      <c r="I4" s="1">
        <f>SUMIF(D4:H4,20)/20</f>
        <v>0</v>
      </c>
      <c r="J4" s="20">
        <f>SUM(D4:H4)</f>
        <v>0</v>
      </c>
      <c r="K4" s="1">
        <f>E8</f>
        <v>0</v>
      </c>
      <c r="L4" s="1">
        <f>IF(J4+K4&lt;&gt;0,J4-K4,"")</f>
      </c>
      <c r="M4" s="16">
        <f>IF(L4&lt;&gt;"",RANK(N4,Totalialt011,0),"")</f>
      </c>
      <c r="N4" s="9">
        <f>IF(L4&lt;&gt;"",20^I4+J4-K4-1,"")</f>
      </c>
    </row>
    <row r="5" spans="1:14" ht="21" customHeight="1">
      <c r="A5" s="4">
        <v>3</v>
      </c>
      <c r="B5" s="7"/>
      <c r="C5" s="8"/>
      <c r="D5" s="12"/>
      <c r="E5" s="6"/>
      <c r="F5" s="5"/>
      <c r="G5" s="6"/>
      <c r="H5" s="6"/>
      <c r="I5" s="1">
        <f>SUMIF(D5:H5,20)/20</f>
        <v>0</v>
      </c>
      <c r="J5" s="20">
        <f>SUM(D5:H5)</f>
        <v>0</v>
      </c>
      <c r="K5" s="1">
        <f>F8</f>
        <v>0</v>
      </c>
      <c r="L5" s="1">
        <f>IF(J5+K5&lt;&gt;0,J5-K5,"")</f>
      </c>
      <c r="M5" s="16">
        <f>IF(L5&lt;&gt;"",RANK(N5,Totalialt011,0),"")</f>
      </c>
      <c r="N5" s="9">
        <f>IF(L5&lt;&gt;"",20^I5+J5-K5-1,"")</f>
      </c>
    </row>
    <row r="6" spans="1:14" ht="21" customHeight="1">
      <c r="A6" s="4">
        <v>4</v>
      </c>
      <c r="B6" s="8"/>
      <c r="C6" s="8"/>
      <c r="D6" s="6"/>
      <c r="E6" s="6"/>
      <c r="F6" s="6"/>
      <c r="G6" s="5"/>
      <c r="H6" s="6"/>
      <c r="I6" s="1">
        <f>SUMIF(D6:H6,20)/20</f>
        <v>0</v>
      </c>
      <c r="J6" s="20">
        <f>SUM(D6:H6)</f>
        <v>0</v>
      </c>
      <c r="K6" s="1">
        <f>SUM(G8)</f>
        <v>0</v>
      </c>
      <c r="L6" s="1">
        <f>IF(J6+K6&lt;&gt;0,J6-K6,"")</f>
      </c>
      <c r="M6" s="16">
        <f>IF(L6&lt;&gt;"",RANK(N6,Totalialt011,0),"")</f>
      </c>
      <c r="N6" s="9">
        <f>IF(L6&lt;&gt;"",20^I6+J6-K6-1,"")</f>
      </c>
    </row>
    <row r="7" spans="1:14" ht="21" customHeight="1">
      <c r="A7" s="4">
        <v>5</v>
      </c>
      <c r="B7" s="7"/>
      <c r="C7" s="7"/>
      <c r="D7" s="6"/>
      <c r="E7" s="6"/>
      <c r="F7" s="6"/>
      <c r="G7" s="6"/>
      <c r="H7" s="5"/>
      <c r="I7" s="1">
        <f>SUMIF(D7:H7,20)/20</f>
        <v>0</v>
      </c>
      <c r="J7" s="20">
        <f>SUM(D7:H7)</f>
        <v>0</v>
      </c>
      <c r="K7" s="1">
        <f>SUM(H8)</f>
        <v>0</v>
      </c>
      <c r="L7" s="1">
        <f>IF(J7+K7&lt;&gt;0,J7-K7,"")</f>
      </c>
      <c r="M7" s="16">
        <f>IF(L7&lt;&gt;"",RANK(N7,Totalialt011,0),"")</f>
      </c>
      <c r="N7" s="9">
        <f>IF(L7&lt;&gt;"",20^I7+J7-K7-1,"")</f>
      </c>
    </row>
    <row r="8" spans="1:13" ht="21" customHeight="1">
      <c r="A8" s="23" t="s">
        <v>5</v>
      </c>
      <c r="B8" s="24"/>
      <c r="C8" s="19"/>
      <c r="D8" s="21">
        <f>SUM(D3:D7)</f>
        <v>0</v>
      </c>
      <c r="E8" s="21">
        <f>SUM(E3:E7)</f>
        <v>0</v>
      </c>
      <c r="F8" s="21">
        <f>SUM(F3:F7)</f>
        <v>0</v>
      </c>
      <c r="G8" s="21">
        <f>SUM(G3:G7)</f>
        <v>0</v>
      </c>
      <c r="H8" s="21">
        <f>SUM(H3:H7)</f>
        <v>0</v>
      </c>
      <c r="I8" s="2"/>
      <c r="J8" s="2"/>
      <c r="K8" s="2"/>
      <c r="L8" s="2"/>
      <c r="M8" s="2"/>
    </row>
    <row r="9" ht="12.75" customHeight="1"/>
    <row r="10" spans="1:3" ht="21" customHeight="1">
      <c r="A10" s="10" t="s">
        <v>7</v>
      </c>
      <c r="B10" s="17">
        <v>2</v>
      </c>
      <c r="C10" s="11"/>
    </row>
    <row r="11" spans="1:13" ht="21" customHeight="1">
      <c r="A11" s="15" t="s">
        <v>2</v>
      </c>
      <c r="B11" s="3" t="s">
        <v>3</v>
      </c>
      <c r="C11" s="15" t="s">
        <v>8</v>
      </c>
      <c r="D11" s="3">
        <v>1</v>
      </c>
      <c r="E11" s="3">
        <v>2</v>
      </c>
      <c r="F11" s="3">
        <v>3</v>
      </c>
      <c r="G11" s="3">
        <v>4</v>
      </c>
      <c r="H11" s="3">
        <v>5</v>
      </c>
      <c r="I11" s="3">
        <v>20</v>
      </c>
      <c r="J11" s="3" t="s">
        <v>0</v>
      </c>
      <c r="K11" s="3" t="s">
        <v>4</v>
      </c>
      <c r="L11" s="3" t="s">
        <v>1</v>
      </c>
      <c r="M11" s="3" t="s">
        <v>6</v>
      </c>
    </row>
    <row r="12" spans="1:14" ht="21" customHeight="1">
      <c r="A12" s="4">
        <v>1</v>
      </c>
      <c r="B12" s="13"/>
      <c r="C12" s="13"/>
      <c r="D12" s="5"/>
      <c r="E12" s="14"/>
      <c r="F12" s="12"/>
      <c r="G12" s="6"/>
      <c r="H12" s="6"/>
      <c r="I12" s="1">
        <f>SUMIF(D12:H12,20)/20</f>
        <v>0</v>
      </c>
      <c r="J12" s="20">
        <f>SUM(D12:H12)</f>
        <v>0</v>
      </c>
      <c r="K12" s="1">
        <f>D17</f>
        <v>0</v>
      </c>
      <c r="L12" s="1">
        <f>IF(J12+K12&lt;&gt;0,J12-K12,"")</f>
      </c>
      <c r="M12" s="16">
        <f>IF(L12&lt;&gt;"",RANK(N12,Totalialt021,0),"")</f>
      </c>
      <c r="N12" s="9">
        <f>IF(L12&lt;&gt;"",20^I12+J12-K12-1,"")</f>
      </c>
    </row>
    <row r="13" spans="1:14" ht="21" customHeight="1">
      <c r="A13" s="4">
        <v>2</v>
      </c>
      <c r="B13" s="8"/>
      <c r="C13" s="8"/>
      <c r="D13" s="6"/>
      <c r="E13" s="5"/>
      <c r="F13" s="6"/>
      <c r="G13" s="6"/>
      <c r="H13" s="6"/>
      <c r="I13" s="1">
        <f>SUMIF(D13:H13,20)/20</f>
        <v>0</v>
      </c>
      <c r="J13" s="20">
        <f>SUM(D13:H13)</f>
        <v>0</v>
      </c>
      <c r="K13" s="20">
        <f>E17</f>
        <v>0</v>
      </c>
      <c r="L13" s="1">
        <f>IF(J13+K13&lt;&gt;0,J13-K13,"")</f>
      </c>
      <c r="M13" s="16">
        <f>IF(L13&lt;&gt;"",RANK(N13,Totalialt021,0),"")</f>
      </c>
      <c r="N13" s="9">
        <f>IF(L13&lt;&gt;"",20^I13+J13-K13-1,"")</f>
      </c>
    </row>
    <row r="14" spans="1:14" ht="21" customHeight="1">
      <c r="A14" s="4">
        <v>3</v>
      </c>
      <c r="B14" s="7"/>
      <c r="C14" s="8"/>
      <c r="D14" s="12"/>
      <c r="E14" s="6"/>
      <c r="F14" s="5"/>
      <c r="G14" s="6"/>
      <c r="H14" s="6"/>
      <c r="I14" s="1">
        <f>SUMIF(D14:H14,20)/20</f>
        <v>0</v>
      </c>
      <c r="J14" s="20">
        <f>SUM(D14:H14)</f>
        <v>0</v>
      </c>
      <c r="K14" s="20">
        <f>F17</f>
        <v>0</v>
      </c>
      <c r="L14" s="1">
        <f>IF(J14+K14&lt;&gt;0,J14-K14,"")</f>
      </c>
      <c r="M14" s="16">
        <f>IF(L14&lt;&gt;"",RANK(N14,Totalialt021,0),"")</f>
      </c>
      <c r="N14" s="9">
        <f>IF(L14&lt;&gt;"",20^I14+J14-K14-1,"")</f>
      </c>
    </row>
    <row r="15" spans="1:14" ht="21" customHeight="1">
      <c r="A15" s="4">
        <v>4</v>
      </c>
      <c r="B15" s="8"/>
      <c r="C15" s="8"/>
      <c r="D15" s="6"/>
      <c r="E15" s="6"/>
      <c r="F15" s="6"/>
      <c r="G15" s="5"/>
      <c r="H15" s="6"/>
      <c r="I15" s="1">
        <f>SUMIF(D15:H15,20)/20</f>
        <v>0</v>
      </c>
      <c r="J15" s="20">
        <f>SUM(D15:H15)</f>
        <v>0</v>
      </c>
      <c r="K15" s="20">
        <f>G17</f>
        <v>0</v>
      </c>
      <c r="L15" s="1">
        <f>IF(J15+K15&lt;&gt;0,J15-K15,"")</f>
      </c>
      <c r="M15" s="16">
        <f>IF(L15&lt;&gt;"",RANK(N15,Totalialt021,0),"")</f>
      </c>
      <c r="N15" s="9">
        <f>IF(L15&lt;&gt;"",20^I15+J15-K15-1,"")</f>
      </c>
    </row>
    <row r="16" spans="1:14" ht="21" customHeight="1">
      <c r="A16" s="4">
        <v>5</v>
      </c>
      <c r="B16" s="7"/>
      <c r="C16" s="7"/>
      <c r="D16" s="6"/>
      <c r="E16" s="6"/>
      <c r="F16" s="6"/>
      <c r="G16" s="6"/>
      <c r="H16" s="5"/>
      <c r="I16" s="1">
        <f>SUMIF(D16:H16,20)/20</f>
        <v>0</v>
      </c>
      <c r="J16" s="20">
        <f>SUM(D16:H16)</f>
        <v>0</v>
      </c>
      <c r="K16" s="20">
        <f>H17</f>
        <v>0</v>
      </c>
      <c r="L16" s="1">
        <f>IF(J16+K16&lt;&gt;0,J16-K16,"")</f>
      </c>
      <c r="M16" s="16">
        <f>IF(L16&lt;&gt;"",RANK(N16,Totalialt021,0),"")</f>
      </c>
      <c r="N16" s="9">
        <f>IF(L16&lt;&gt;"",20^I16+J16-K16-1,"")</f>
      </c>
    </row>
    <row r="17" spans="1:13" ht="21" customHeight="1">
      <c r="A17" s="23" t="s">
        <v>5</v>
      </c>
      <c r="B17" s="24"/>
      <c r="C17" s="19"/>
      <c r="D17" s="21">
        <f>SUM(D12:D16)</f>
        <v>0</v>
      </c>
      <c r="E17" s="21">
        <f>SUM(E12:E16)</f>
        <v>0</v>
      </c>
      <c r="F17" s="21">
        <f>SUM(F12:F16)</f>
        <v>0</v>
      </c>
      <c r="G17" s="21">
        <f>SUM(G12:G16)</f>
        <v>0</v>
      </c>
      <c r="H17" s="21">
        <f>SUM(H12:H16)</f>
        <v>0</v>
      </c>
      <c r="I17" s="2"/>
      <c r="J17" s="2"/>
      <c r="K17" s="2"/>
      <c r="L17" s="2"/>
      <c r="M17" s="2"/>
    </row>
    <row r="18" spans="2:3" ht="28.5" customHeight="1">
      <c r="B18" s="18"/>
      <c r="C18" s="18"/>
    </row>
    <row r="19" spans="1:3" ht="21" customHeight="1">
      <c r="A19" s="10" t="s">
        <v>7</v>
      </c>
      <c r="B19" s="17">
        <v>3</v>
      </c>
      <c r="C19" s="17"/>
    </row>
    <row r="20" spans="1:13" ht="21" customHeight="1">
      <c r="A20" s="15" t="s">
        <v>2</v>
      </c>
      <c r="B20" s="3" t="s">
        <v>3</v>
      </c>
      <c r="C20" s="15" t="s">
        <v>8</v>
      </c>
      <c r="D20" s="3">
        <v>1</v>
      </c>
      <c r="E20" s="3">
        <v>2</v>
      </c>
      <c r="F20" s="3">
        <v>3</v>
      </c>
      <c r="G20" s="3">
        <v>4</v>
      </c>
      <c r="H20" s="3">
        <v>5</v>
      </c>
      <c r="I20" s="3">
        <v>20</v>
      </c>
      <c r="J20" s="3" t="s">
        <v>0</v>
      </c>
      <c r="K20" s="3" t="s">
        <v>4</v>
      </c>
      <c r="L20" s="3" t="s">
        <v>1</v>
      </c>
      <c r="M20" s="3" t="s">
        <v>6</v>
      </c>
    </row>
    <row r="21" spans="1:14" ht="21" customHeight="1">
      <c r="A21" s="4">
        <v>1</v>
      </c>
      <c r="B21" s="13"/>
      <c r="C21" s="13"/>
      <c r="D21" s="5"/>
      <c r="E21" s="14"/>
      <c r="F21" s="12"/>
      <c r="G21" s="6"/>
      <c r="H21" s="6"/>
      <c r="I21" s="1">
        <f>SUMIF(D21:H21,20)/20</f>
        <v>0</v>
      </c>
      <c r="J21" s="20">
        <f>SUM(D21:H21)</f>
        <v>0</v>
      </c>
      <c r="K21" s="1">
        <f>D26</f>
        <v>0</v>
      </c>
      <c r="L21" s="1">
        <f>IF(J21+K21&lt;&gt;0,J21-K21,"")</f>
      </c>
      <c r="M21" s="16">
        <f>IF(L21&lt;&gt;"",RANK(N21,Totalialt031,0),"")</f>
      </c>
      <c r="N21" s="9">
        <f>IF(L21&lt;&gt;"",20^I21+J21-K21-1,"")</f>
      </c>
    </row>
    <row r="22" spans="1:14" ht="21" customHeight="1">
      <c r="A22" s="4">
        <v>2</v>
      </c>
      <c r="B22" s="8"/>
      <c r="C22" s="8"/>
      <c r="D22" s="6"/>
      <c r="E22" s="5"/>
      <c r="F22" s="6"/>
      <c r="G22" s="6"/>
      <c r="H22" s="6"/>
      <c r="I22" s="1">
        <f>SUMIF(D22:H22,20)/20</f>
        <v>0</v>
      </c>
      <c r="J22" s="20">
        <f>SUM(D22:H22)</f>
        <v>0</v>
      </c>
      <c r="K22" s="1">
        <f>E26</f>
        <v>0</v>
      </c>
      <c r="L22" s="1">
        <f>IF(J22+K22&lt;&gt;0,J22-K22,"")</f>
      </c>
      <c r="M22" s="16">
        <f>IF(L22&lt;&gt;"",RANK(N22,Totalialt031,0),"")</f>
      </c>
      <c r="N22" s="9">
        <f>IF(L22&lt;&gt;"",20^I22+J22-K22-1,"")</f>
      </c>
    </row>
    <row r="23" spans="1:14" ht="21" customHeight="1">
      <c r="A23" s="4">
        <v>3</v>
      </c>
      <c r="B23" s="7"/>
      <c r="C23" s="8"/>
      <c r="D23" s="12"/>
      <c r="E23" s="6"/>
      <c r="F23" s="5"/>
      <c r="G23" s="6"/>
      <c r="H23" s="6"/>
      <c r="I23" s="1">
        <f>SUMIF(D23:H23,20)/20</f>
        <v>0</v>
      </c>
      <c r="J23" s="20">
        <f>SUM(D23:H23)</f>
        <v>0</v>
      </c>
      <c r="K23" s="1">
        <f>F26</f>
        <v>0</v>
      </c>
      <c r="L23" s="1">
        <f>IF(J23+K23&lt;&gt;0,J23-K23,"")</f>
      </c>
      <c r="M23" s="16">
        <f>IF(L23&lt;&gt;"",RANK(N23,Totalialt031,0),"")</f>
      </c>
      <c r="N23" s="9">
        <f>IF(L23&lt;&gt;"",20^I23+J23-K23-1,"")</f>
      </c>
    </row>
    <row r="24" spans="1:14" ht="21" customHeight="1">
      <c r="A24" s="4">
        <v>4</v>
      </c>
      <c r="B24" s="8"/>
      <c r="C24" s="8"/>
      <c r="D24" s="6"/>
      <c r="E24" s="6"/>
      <c r="F24" s="6"/>
      <c r="G24" s="5"/>
      <c r="H24" s="6"/>
      <c r="I24" s="1">
        <f>SUMIF(D24:H24,20)/20</f>
        <v>0</v>
      </c>
      <c r="J24" s="20">
        <f>SUM(D24:H24)</f>
        <v>0</v>
      </c>
      <c r="K24" s="1">
        <f>SUM(G26)</f>
        <v>0</v>
      </c>
      <c r="L24" s="1">
        <f>IF(J24+K24&lt;&gt;0,J24-K24,"")</f>
      </c>
      <c r="M24" s="16">
        <f>IF(L24&lt;&gt;"",RANK(N24,Totalialt031,0),"")</f>
      </c>
      <c r="N24" s="9">
        <f>IF(L24&lt;&gt;"",20^I24+J24-K24-1,"")</f>
      </c>
    </row>
    <row r="25" spans="1:14" ht="21" customHeight="1">
      <c r="A25" s="4">
        <v>5</v>
      </c>
      <c r="B25" s="7"/>
      <c r="C25" s="7"/>
      <c r="D25" s="6"/>
      <c r="E25" s="6"/>
      <c r="F25" s="6"/>
      <c r="G25" s="6"/>
      <c r="H25" s="5"/>
      <c r="I25" s="1">
        <f>SUMIF(D25:H25,20)/20</f>
        <v>0</v>
      </c>
      <c r="J25" s="20">
        <f>SUM(D25:H25)</f>
        <v>0</v>
      </c>
      <c r="K25" s="1">
        <f>SUM(H26)</f>
        <v>0</v>
      </c>
      <c r="L25" s="1">
        <f>IF(J25+K25&lt;&gt;0,J25-K25,"")</f>
      </c>
      <c r="M25" s="16">
        <f>IF(L25&lt;&gt;"",RANK(N25,Totalialt031,0),"")</f>
      </c>
      <c r="N25" s="9">
        <f>IF(L25&lt;&gt;"",20^I25+J25-K25-1,"")</f>
      </c>
    </row>
    <row r="26" spans="1:13" ht="21" customHeight="1">
      <c r="A26" s="23" t="s">
        <v>5</v>
      </c>
      <c r="B26" s="24"/>
      <c r="C26" s="19"/>
      <c r="D26" s="21">
        <f>SUM(D21:D25)</f>
        <v>0</v>
      </c>
      <c r="E26" s="21">
        <f>SUM(E21:E25)</f>
        <v>0</v>
      </c>
      <c r="F26" s="21">
        <f>SUM(F21:F25)</f>
        <v>0</v>
      </c>
      <c r="G26" s="21">
        <f>SUM(G21:G25)</f>
        <v>0</v>
      </c>
      <c r="H26" s="21">
        <f>SUM(H21:H25)</f>
        <v>0</v>
      </c>
      <c r="I26" s="2"/>
      <c r="J26" s="2"/>
      <c r="K26" s="2"/>
      <c r="L26" s="2"/>
      <c r="M26" s="2"/>
    </row>
    <row r="27" ht="12.75" customHeight="1"/>
    <row r="28" spans="1:3" ht="21" customHeight="1">
      <c r="A28" s="10" t="s">
        <v>7</v>
      </c>
      <c r="B28" s="17">
        <v>4</v>
      </c>
      <c r="C28" s="17"/>
    </row>
    <row r="29" spans="1:13" ht="21" customHeight="1">
      <c r="A29" s="15" t="s">
        <v>2</v>
      </c>
      <c r="B29" s="3" t="s">
        <v>3</v>
      </c>
      <c r="C29" s="15" t="s">
        <v>8</v>
      </c>
      <c r="D29" s="3">
        <v>1</v>
      </c>
      <c r="E29" s="3">
        <v>2</v>
      </c>
      <c r="F29" s="3">
        <v>3</v>
      </c>
      <c r="G29" s="3">
        <v>4</v>
      </c>
      <c r="H29" s="3">
        <v>5</v>
      </c>
      <c r="I29" s="3">
        <v>20</v>
      </c>
      <c r="J29" s="3" t="s">
        <v>0</v>
      </c>
      <c r="K29" s="3" t="s">
        <v>4</v>
      </c>
      <c r="L29" s="3" t="s">
        <v>1</v>
      </c>
      <c r="M29" s="3" t="s">
        <v>6</v>
      </c>
    </row>
    <row r="30" spans="1:14" ht="21" customHeight="1">
      <c r="A30" s="4">
        <v>1</v>
      </c>
      <c r="B30" s="13"/>
      <c r="C30" s="13"/>
      <c r="D30" s="5"/>
      <c r="E30" s="14"/>
      <c r="F30" s="12"/>
      <c r="G30" s="6"/>
      <c r="H30" s="6"/>
      <c r="I30" s="1">
        <f>SUMIF(D30:H30,20)/20</f>
        <v>0</v>
      </c>
      <c r="J30" s="20">
        <f>SUM(D30:H30)</f>
        <v>0</v>
      </c>
      <c r="K30" s="1">
        <f>D35</f>
        <v>0</v>
      </c>
      <c r="L30" s="1">
        <f>IF(J30+K30&lt;&gt;0,J30-K30,"")</f>
      </c>
      <c r="M30" s="16">
        <f>IF(L30&lt;&gt;"",RANK(N30,Totalialt041,0),"")</f>
      </c>
      <c r="N30" s="9">
        <f>IF(L30&lt;&gt;"",20^I30+J30-K30-1,"")</f>
      </c>
    </row>
    <row r="31" spans="1:14" ht="21" customHeight="1">
      <c r="A31" s="4">
        <v>2</v>
      </c>
      <c r="B31" s="8"/>
      <c r="C31" s="8"/>
      <c r="D31" s="6"/>
      <c r="E31" s="5"/>
      <c r="F31" s="6"/>
      <c r="G31" s="6"/>
      <c r="H31" s="6"/>
      <c r="I31" s="1">
        <f>SUMIF(D31:H31,20)/20</f>
        <v>0</v>
      </c>
      <c r="J31" s="20">
        <f>SUM(D31:H31)</f>
        <v>0</v>
      </c>
      <c r="K31" s="1">
        <f>E35</f>
        <v>0</v>
      </c>
      <c r="L31" s="1">
        <f>IF(J31+K31&lt;&gt;0,J31-K31,"")</f>
      </c>
      <c r="M31" s="16">
        <f>IF(L31&lt;&gt;"",RANK(N31,Totalialt041,0),"")</f>
      </c>
      <c r="N31" s="9">
        <f>IF(L31&lt;&gt;"",20^I31+J31-K31-1,"")</f>
      </c>
    </row>
    <row r="32" spans="1:14" ht="21" customHeight="1">
      <c r="A32" s="4">
        <v>3</v>
      </c>
      <c r="B32" s="7"/>
      <c r="C32" s="8"/>
      <c r="D32" s="12"/>
      <c r="E32" s="6"/>
      <c r="F32" s="5"/>
      <c r="G32" s="6"/>
      <c r="H32" s="6"/>
      <c r="I32" s="1">
        <f>SUMIF(D32:H32,20)/20</f>
        <v>0</v>
      </c>
      <c r="J32" s="20">
        <f>SUM(D32:H32)</f>
        <v>0</v>
      </c>
      <c r="K32" s="1">
        <f>F35</f>
        <v>0</v>
      </c>
      <c r="L32" s="1">
        <f>IF(J32+K32&lt;&gt;0,J32-K32,"")</f>
      </c>
      <c r="M32" s="16">
        <f>IF(L32&lt;&gt;"",RANK(N32,Totalialt041,0),"")</f>
      </c>
      <c r="N32" s="9">
        <f>IF(L32&lt;&gt;"",20^I32+J32-K32-1,"")</f>
      </c>
    </row>
    <row r="33" spans="1:14" ht="21" customHeight="1">
      <c r="A33" s="4">
        <v>4</v>
      </c>
      <c r="B33" s="8"/>
      <c r="C33" s="8"/>
      <c r="D33" s="6"/>
      <c r="E33" s="6"/>
      <c r="F33" s="6"/>
      <c r="G33" s="5"/>
      <c r="H33" s="6"/>
      <c r="I33" s="1">
        <f>SUMIF(D33:H33,20)/20</f>
        <v>0</v>
      </c>
      <c r="J33" s="20">
        <f>SUM(D33:H33)</f>
        <v>0</v>
      </c>
      <c r="K33" s="1">
        <f>SUM(G35)</f>
        <v>0</v>
      </c>
      <c r="L33" s="1">
        <f>IF(J33+K33&lt;&gt;0,J33-K33,"")</f>
      </c>
      <c r="M33" s="16">
        <f>IF(L33&lt;&gt;"",RANK(N33,Totalialt041,0),"")</f>
      </c>
      <c r="N33" s="9">
        <f>IF(L33&lt;&gt;"",20^I33+J33-K33-1,"")</f>
      </c>
    </row>
    <row r="34" spans="1:14" ht="21" customHeight="1">
      <c r="A34" s="4">
        <v>5</v>
      </c>
      <c r="B34" s="7"/>
      <c r="C34" s="7"/>
      <c r="D34" s="6"/>
      <c r="E34" s="6"/>
      <c r="F34" s="6"/>
      <c r="G34" s="6"/>
      <c r="H34" s="5"/>
      <c r="I34" s="1">
        <f>SUMIF(D34:H34,20)/20</f>
        <v>0</v>
      </c>
      <c r="J34" s="20">
        <f>SUM(D34:H34)</f>
        <v>0</v>
      </c>
      <c r="K34" s="1">
        <f>SUM(H35)</f>
        <v>0</v>
      </c>
      <c r="L34" s="1">
        <f>IF(J34+K34&lt;&gt;0,J34-K34,"")</f>
      </c>
      <c r="M34" s="16">
        <f>IF(L34&lt;&gt;"",RANK(N34,Totalialt041,0),"")</f>
      </c>
      <c r="N34" s="9">
        <f>IF(L34&lt;&gt;"",20^I34+J34-K34-1,"")</f>
      </c>
    </row>
    <row r="35" spans="1:13" ht="21" customHeight="1">
      <c r="A35" s="23" t="s">
        <v>5</v>
      </c>
      <c r="B35" s="24"/>
      <c r="C35" s="19"/>
      <c r="D35" s="21">
        <f>SUM(D30:D34)</f>
        <v>0</v>
      </c>
      <c r="E35" s="21">
        <f>SUM(E30:E34)</f>
        <v>0</v>
      </c>
      <c r="F35" s="21">
        <f>SUM(F30:F34)</f>
        <v>0</v>
      </c>
      <c r="G35" s="21">
        <f>SUM(G30:G34)</f>
        <v>0</v>
      </c>
      <c r="H35" s="21">
        <f>SUM(H30:H34)</f>
        <v>0</v>
      </c>
      <c r="I35" s="2"/>
      <c r="J35" s="2"/>
      <c r="K35" s="2"/>
      <c r="L35" s="2"/>
      <c r="M35" s="2"/>
    </row>
    <row r="36" ht="12.75" customHeight="1"/>
    <row r="37" spans="1:3" ht="21" customHeight="1">
      <c r="A37" s="10" t="s">
        <v>7</v>
      </c>
      <c r="B37" s="17">
        <v>5</v>
      </c>
      <c r="C37" s="11"/>
    </row>
    <row r="38" spans="1:13" ht="21" customHeight="1">
      <c r="A38" s="15" t="s">
        <v>2</v>
      </c>
      <c r="B38" s="3" t="s">
        <v>3</v>
      </c>
      <c r="C38" s="15" t="s">
        <v>8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20</v>
      </c>
      <c r="J38" s="3" t="s">
        <v>0</v>
      </c>
      <c r="K38" s="3" t="s">
        <v>4</v>
      </c>
      <c r="L38" s="3" t="s">
        <v>1</v>
      </c>
      <c r="M38" s="3" t="s">
        <v>6</v>
      </c>
    </row>
    <row r="39" spans="1:14" ht="21" customHeight="1">
      <c r="A39" s="4">
        <v>1</v>
      </c>
      <c r="B39" s="13"/>
      <c r="C39" s="13"/>
      <c r="D39" s="5"/>
      <c r="E39" s="14"/>
      <c r="F39" s="12"/>
      <c r="G39" s="6"/>
      <c r="H39" s="6"/>
      <c r="I39" s="1">
        <f>SUMIF(D39:H39,20)/20</f>
        <v>0</v>
      </c>
      <c r="J39" s="20">
        <f>SUM(D39:H39)</f>
        <v>0</v>
      </c>
      <c r="K39" s="1">
        <f>D44</f>
        <v>0</v>
      </c>
      <c r="L39" s="1">
        <f>IF(J39+K39&lt;&gt;0,J39-K39,"")</f>
      </c>
      <c r="M39" s="16">
        <f>IF(L39&lt;&gt;"",RANK(N39,Totalialt051,0),"")</f>
      </c>
      <c r="N39" s="9">
        <f>IF(L39&lt;&gt;"",20^I39+J39-K39-1,"")</f>
      </c>
    </row>
    <row r="40" spans="1:14" ht="21" customHeight="1">
      <c r="A40" s="4">
        <v>2</v>
      </c>
      <c r="B40" s="8"/>
      <c r="C40" s="8"/>
      <c r="D40" s="6"/>
      <c r="E40" s="5"/>
      <c r="F40" s="6"/>
      <c r="G40" s="6"/>
      <c r="H40" s="6"/>
      <c r="I40" s="1">
        <f>SUMIF(D40:H40,20)/20</f>
        <v>0</v>
      </c>
      <c r="J40" s="20">
        <f>SUM(D40:H40)</f>
        <v>0</v>
      </c>
      <c r="K40" s="1">
        <f>E44</f>
        <v>0</v>
      </c>
      <c r="L40" s="1">
        <f>IF(J40+K40&lt;&gt;0,J40-K40,"")</f>
      </c>
      <c r="M40" s="16">
        <f>IF(L40&lt;&gt;"",RANK(N40,Totalialt051,0),"")</f>
      </c>
      <c r="N40" s="9">
        <f>IF(L40&lt;&gt;"",20^I40+J40-K40-1,"")</f>
      </c>
    </row>
    <row r="41" spans="1:14" ht="21" customHeight="1">
      <c r="A41" s="4">
        <v>3</v>
      </c>
      <c r="B41" s="7"/>
      <c r="C41" s="8"/>
      <c r="D41" s="12"/>
      <c r="E41" s="6"/>
      <c r="F41" s="5"/>
      <c r="G41" s="6"/>
      <c r="H41" s="6"/>
      <c r="I41" s="1">
        <f>SUMIF(D41:H41,20)/20</f>
        <v>0</v>
      </c>
      <c r="J41" s="20">
        <f>SUM(D41:H41)</f>
        <v>0</v>
      </c>
      <c r="K41" s="1">
        <f>F44</f>
        <v>0</v>
      </c>
      <c r="L41" s="1">
        <f>IF(J41+K41&lt;&gt;0,J41-K41,"")</f>
      </c>
      <c r="M41" s="16">
        <f>IF(L41&lt;&gt;"",RANK(N41,Totalialt051,0),"")</f>
      </c>
      <c r="N41" s="9">
        <f>IF(L41&lt;&gt;"",20^I41+J41-K41-1,"")</f>
      </c>
    </row>
    <row r="42" spans="1:14" ht="21" customHeight="1">
      <c r="A42" s="4">
        <v>4</v>
      </c>
      <c r="B42" s="8"/>
      <c r="C42" s="8"/>
      <c r="D42" s="6"/>
      <c r="E42" s="6"/>
      <c r="F42" s="6"/>
      <c r="G42" s="5"/>
      <c r="H42" s="6"/>
      <c r="I42" s="1">
        <f>SUMIF(D42:H42,20)/20</f>
        <v>0</v>
      </c>
      <c r="J42" s="20">
        <f>SUM(D42:H42)</f>
        <v>0</v>
      </c>
      <c r="K42" s="1">
        <f>SUM(G44)</f>
        <v>0</v>
      </c>
      <c r="L42" s="1">
        <f>IF(J42+K42&lt;&gt;0,J42-K42,"")</f>
      </c>
      <c r="M42" s="16">
        <f>IF(L42&lt;&gt;"",RANK(N42,Totalialt051,0),"")</f>
      </c>
      <c r="N42" s="9">
        <f>IF(L42&lt;&gt;"",20^I42+J42-K42-1,"")</f>
      </c>
    </row>
    <row r="43" spans="1:14" ht="21" customHeight="1">
      <c r="A43" s="4">
        <v>5</v>
      </c>
      <c r="B43" s="7"/>
      <c r="C43" s="7"/>
      <c r="D43" s="6"/>
      <c r="E43" s="6"/>
      <c r="F43" s="6"/>
      <c r="G43" s="6"/>
      <c r="H43" s="5"/>
      <c r="I43" s="1">
        <f>SUMIF(D43:H43,20)/20</f>
        <v>0</v>
      </c>
      <c r="J43" s="20">
        <f>SUM(D43:H43)</f>
        <v>0</v>
      </c>
      <c r="K43" s="1">
        <f>SUM(H44)</f>
        <v>0</v>
      </c>
      <c r="L43" s="1">
        <f>IF(J43+K43&lt;&gt;0,J43-K43,"")</f>
      </c>
      <c r="M43" s="16">
        <f>IF(L43&lt;&gt;"",RANK(N43,Totalialt051,0),"")</f>
      </c>
      <c r="N43" s="9">
        <f>IF(L43&lt;&gt;"",20^I43+J43-K43-1,"")</f>
      </c>
    </row>
    <row r="44" spans="1:13" ht="21" customHeight="1">
      <c r="A44" s="23" t="s">
        <v>5</v>
      </c>
      <c r="B44" s="24"/>
      <c r="C44" s="19"/>
      <c r="D44" s="21">
        <f>SUM(D39:D43)</f>
        <v>0</v>
      </c>
      <c r="E44" s="21">
        <f>SUM(E39:E43)</f>
        <v>0</v>
      </c>
      <c r="F44" s="21">
        <f>SUM(F39:F43)</f>
        <v>0</v>
      </c>
      <c r="G44" s="21">
        <f>SUM(G39:G43)</f>
        <v>0</v>
      </c>
      <c r="H44" s="21">
        <f>SUM(H39:H43)</f>
        <v>0</v>
      </c>
      <c r="I44" s="2"/>
      <c r="J44" s="2"/>
      <c r="K44" s="2"/>
      <c r="L44" s="2"/>
      <c r="M44" s="2"/>
    </row>
    <row r="45" ht="12.75" customHeight="1"/>
    <row r="46" spans="1:3" ht="21" customHeight="1">
      <c r="A46" s="10" t="s">
        <v>7</v>
      </c>
      <c r="B46" s="17">
        <v>6</v>
      </c>
      <c r="C46" s="11"/>
    </row>
    <row r="47" spans="1:13" ht="21" customHeight="1">
      <c r="A47" s="15" t="s">
        <v>2</v>
      </c>
      <c r="B47" s="3" t="s">
        <v>3</v>
      </c>
      <c r="C47" s="15" t="s">
        <v>8</v>
      </c>
      <c r="D47" s="3">
        <v>1</v>
      </c>
      <c r="E47" s="3">
        <v>2</v>
      </c>
      <c r="F47" s="3">
        <v>3</v>
      </c>
      <c r="G47" s="3">
        <v>4</v>
      </c>
      <c r="H47" s="3">
        <v>5</v>
      </c>
      <c r="I47" s="3">
        <v>20</v>
      </c>
      <c r="J47" s="3" t="s">
        <v>0</v>
      </c>
      <c r="K47" s="3" t="s">
        <v>4</v>
      </c>
      <c r="L47" s="3" t="s">
        <v>1</v>
      </c>
      <c r="M47" s="3" t="s">
        <v>6</v>
      </c>
    </row>
    <row r="48" spans="1:14" ht="21" customHeight="1">
      <c r="A48" s="4">
        <v>1</v>
      </c>
      <c r="B48" s="13"/>
      <c r="C48" s="13"/>
      <c r="D48" s="5"/>
      <c r="E48" s="14"/>
      <c r="F48" s="12"/>
      <c r="G48" s="6"/>
      <c r="H48" s="6"/>
      <c r="I48" s="1">
        <f>SUMIF(D48:H48,20)/20</f>
        <v>0</v>
      </c>
      <c r="J48" s="20">
        <f>SUM(D48:H48)</f>
        <v>0</v>
      </c>
      <c r="K48" s="1">
        <f>D53</f>
        <v>0</v>
      </c>
      <c r="L48" s="1">
        <f>IF(J48+K48&lt;&gt;0,J48-K48,"")</f>
      </c>
      <c r="M48" s="16">
        <f>IF(L48&lt;&gt;"",RANK(N48,Totalialt061,0),"")</f>
      </c>
      <c r="N48" s="9">
        <f>IF(L48&lt;&gt;"",20^I48+J48-K48-1,"")</f>
      </c>
    </row>
    <row r="49" spans="1:14" ht="21" customHeight="1">
      <c r="A49" s="4">
        <v>2</v>
      </c>
      <c r="B49" s="8"/>
      <c r="C49" s="8"/>
      <c r="D49" s="6"/>
      <c r="E49" s="5"/>
      <c r="F49" s="6"/>
      <c r="G49" s="6"/>
      <c r="H49" s="6"/>
      <c r="I49" s="1">
        <f>SUMIF(D49:H49,20)/20</f>
        <v>0</v>
      </c>
      <c r="J49" s="20">
        <f>SUM(D49:H49)</f>
        <v>0</v>
      </c>
      <c r="K49" s="1">
        <f>E53</f>
        <v>0</v>
      </c>
      <c r="L49" s="1">
        <f>IF(J49+K49&lt;&gt;0,J49-K49,"")</f>
      </c>
      <c r="M49" s="16">
        <f>IF(L49&lt;&gt;"",RANK(N49,Totalialt061,0),"")</f>
      </c>
      <c r="N49" s="9">
        <f>IF(L49&lt;&gt;"",20^I49+J49-K49-1,"")</f>
      </c>
    </row>
    <row r="50" spans="1:14" ht="21" customHeight="1">
      <c r="A50" s="4">
        <v>3</v>
      </c>
      <c r="B50" s="7"/>
      <c r="C50" s="8"/>
      <c r="D50" s="12"/>
      <c r="E50" s="6"/>
      <c r="F50" s="5"/>
      <c r="G50" s="6"/>
      <c r="H50" s="6"/>
      <c r="I50" s="1">
        <f>SUMIF(D50:H50,20)/20</f>
        <v>0</v>
      </c>
      <c r="J50" s="20">
        <f>SUM(D50:H50)</f>
        <v>0</v>
      </c>
      <c r="K50" s="1">
        <f>F53</f>
        <v>0</v>
      </c>
      <c r="L50" s="1">
        <f>IF(J50+K50&lt;&gt;0,J50-K50,"")</f>
      </c>
      <c r="M50" s="16">
        <f>IF(L50&lt;&gt;"",RANK(N50,Totalialt061,0),"")</f>
      </c>
      <c r="N50" s="9">
        <f>IF(L50&lt;&gt;"",20^I50+J50-K50-1,"")</f>
      </c>
    </row>
    <row r="51" spans="1:14" ht="21" customHeight="1">
      <c r="A51" s="4">
        <v>4</v>
      </c>
      <c r="B51" s="8"/>
      <c r="C51" s="8"/>
      <c r="D51" s="6"/>
      <c r="E51" s="6"/>
      <c r="F51" s="6"/>
      <c r="G51" s="5"/>
      <c r="H51" s="6"/>
      <c r="I51" s="1">
        <f>SUMIF(D51:H51,20)/20</f>
        <v>0</v>
      </c>
      <c r="J51" s="20">
        <f>SUM(D51:H51)</f>
        <v>0</v>
      </c>
      <c r="K51" s="1">
        <f>SUM(G53)</f>
        <v>0</v>
      </c>
      <c r="L51" s="1">
        <f>IF(J51+K51&lt;&gt;0,J51-K51,"")</f>
      </c>
      <c r="M51" s="16">
        <f>IF(L51&lt;&gt;"",RANK(N51,Totalialt061,0),"")</f>
      </c>
      <c r="N51" s="9">
        <f>IF(L51&lt;&gt;"",20^I51+J51-K51-1,"")</f>
      </c>
    </row>
    <row r="52" spans="1:14" ht="21" customHeight="1">
      <c r="A52" s="4">
        <v>5</v>
      </c>
      <c r="B52" s="7"/>
      <c r="C52" s="7"/>
      <c r="D52" s="6"/>
      <c r="E52" s="6"/>
      <c r="F52" s="6"/>
      <c r="G52" s="6"/>
      <c r="H52" s="5"/>
      <c r="I52" s="1">
        <f>SUMIF(D52:H52,20)/20</f>
        <v>0</v>
      </c>
      <c r="J52" s="20">
        <f>SUM(D52:H52)</f>
        <v>0</v>
      </c>
      <c r="K52" s="1">
        <f>SUM(H53)</f>
        <v>0</v>
      </c>
      <c r="L52" s="1">
        <f>IF(J52+K52&lt;&gt;0,J52-K52,"")</f>
      </c>
      <c r="M52" s="16">
        <f>IF(L52&lt;&gt;"",RANK(N52,Totalialt061,0),"")</f>
      </c>
      <c r="N52" s="9">
        <f>IF(L52&lt;&gt;"",20^I52+J52-K52-1,"")</f>
      </c>
    </row>
    <row r="53" spans="1:13" ht="21" customHeight="1">
      <c r="A53" s="23" t="s">
        <v>5</v>
      </c>
      <c r="B53" s="24"/>
      <c r="C53" s="19"/>
      <c r="D53" s="21">
        <f>SUM(D48:D52)</f>
        <v>0</v>
      </c>
      <c r="E53" s="21">
        <f>SUM(E48:E52)</f>
        <v>0</v>
      </c>
      <c r="F53" s="21">
        <f>SUM(F48:F52)</f>
        <v>0</v>
      </c>
      <c r="G53" s="21">
        <f>SUM(G48:G52)</f>
        <v>0</v>
      </c>
      <c r="H53" s="21">
        <f>SUM(H48:H52)</f>
        <v>0</v>
      </c>
      <c r="I53" s="2"/>
      <c r="J53" s="2"/>
      <c r="K53" s="2"/>
      <c r="L53" s="2"/>
      <c r="M53" s="2"/>
    </row>
    <row r="54" ht="12.75" customHeight="1"/>
    <row r="55" spans="1:3" ht="21" customHeight="1">
      <c r="A55" s="10" t="s">
        <v>7</v>
      </c>
      <c r="B55" s="17">
        <v>7</v>
      </c>
      <c r="C55" s="11"/>
    </row>
    <row r="56" spans="1:13" ht="21" customHeight="1">
      <c r="A56" s="15" t="s">
        <v>2</v>
      </c>
      <c r="B56" s="3" t="s">
        <v>3</v>
      </c>
      <c r="C56" s="15" t="s">
        <v>8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20</v>
      </c>
      <c r="J56" s="3" t="s">
        <v>0</v>
      </c>
      <c r="K56" s="3" t="s">
        <v>4</v>
      </c>
      <c r="L56" s="3" t="s">
        <v>1</v>
      </c>
      <c r="M56" s="3" t="s">
        <v>6</v>
      </c>
    </row>
    <row r="57" spans="1:14" ht="21" customHeight="1">
      <c r="A57" s="4">
        <v>1</v>
      </c>
      <c r="B57" s="13"/>
      <c r="C57" s="13"/>
      <c r="D57" s="5"/>
      <c r="E57" s="14"/>
      <c r="F57" s="12"/>
      <c r="G57" s="6"/>
      <c r="H57" s="6"/>
      <c r="I57" s="1">
        <f>SUMIF(D57:H57,20)/20</f>
        <v>0</v>
      </c>
      <c r="J57" s="20">
        <f>SUM(D57:H57)</f>
        <v>0</v>
      </c>
      <c r="K57" s="1">
        <f>D62</f>
        <v>0</v>
      </c>
      <c r="L57" s="1">
        <f>IF(J57+K57&lt;&gt;0,J57-K57,"")</f>
      </c>
      <c r="M57" s="16">
        <f>IF(L57&lt;&gt;"",RANK(N57,Totalialt071,0),"")</f>
      </c>
      <c r="N57" s="9">
        <f>IF(L57&lt;&gt;"",20^I57+J57-K57-1,"")</f>
      </c>
    </row>
    <row r="58" spans="1:14" ht="21" customHeight="1">
      <c r="A58" s="4">
        <v>2</v>
      </c>
      <c r="B58" s="8"/>
      <c r="C58" s="8"/>
      <c r="D58" s="6"/>
      <c r="E58" s="5"/>
      <c r="F58" s="6"/>
      <c r="G58" s="6"/>
      <c r="H58" s="6"/>
      <c r="I58" s="1">
        <f>SUMIF(D58:H58,20)/20</f>
        <v>0</v>
      </c>
      <c r="J58" s="20">
        <f>SUM(D58:H58)</f>
        <v>0</v>
      </c>
      <c r="K58" s="1">
        <f>E62</f>
        <v>0</v>
      </c>
      <c r="L58" s="1">
        <f>IF(J58+K58&lt;&gt;0,J58-K58,"")</f>
      </c>
      <c r="M58" s="16">
        <f>IF(L58&lt;&gt;"",RANK(N58,Totalialt071,0),"")</f>
      </c>
      <c r="N58" s="9">
        <f>IF(L58&lt;&gt;"",20^I58+J58-K58-1,"")</f>
      </c>
    </row>
    <row r="59" spans="1:14" ht="21" customHeight="1">
      <c r="A59" s="4">
        <v>3</v>
      </c>
      <c r="B59" s="7"/>
      <c r="C59" s="8"/>
      <c r="D59" s="12"/>
      <c r="E59" s="6"/>
      <c r="F59" s="5"/>
      <c r="G59" s="6"/>
      <c r="H59" s="6"/>
      <c r="I59" s="1">
        <f>SUMIF(D59:H59,20)/20</f>
        <v>0</v>
      </c>
      <c r="J59" s="20">
        <f>SUM(D59:H59)</f>
        <v>0</v>
      </c>
      <c r="K59" s="1">
        <f>F62</f>
        <v>0</v>
      </c>
      <c r="L59" s="1">
        <f>IF(J59+K59&lt;&gt;0,J59-K59,"")</f>
      </c>
      <c r="M59" s="16">
        <f>IF(L59&lt;&gt;"",RANK(N59,Totalialt071,0),"")</f>
      </c>
      <c r="N59" s="9">
        <f>IF(L59&lt;&gt;"",20^I59+J59-K59-1,"")</f>
      </c>
    </row>
    <row r="60" spans="1:14" ht="21" customHeight="1">
      <c r="A60" s="4">
        <v>4</v>
      </c>
      <c r="B60" s="8"/>
      <c r="C60" s="8"/>
      <c r="D60" s="6"/>
      <c r="E60" s="6"/>
      <c r="F60" s="6"/>
      <c r="G60" s="5"/>
      <c r="H60" s="6"/>
      <c r="I60" s="1">
        <f>SUMIF(D60:H60,20)/20</f>
        <v>0</v>
      </c>
      <c r="J60" s="20">
        <f>SUM(D60:H60)</f>
        <v>0</v>
      </c>
      <c r="K60" s="1">
        <f>SUM(G62)</f>
        <v>0</v>
      </c>
      <c r="L60" s="1">
        <f>IF(J60+K60&lt;&gt;0,J60-K60,"")</f>
      </c>
      <c r="M60" s="16">
        <f>IF(L60&lt;&gt;"",RANK(N60,Totalialt071,0),"")</f>
      </c>
      <c r="N60" s="9">
        <f>IF(L60&lt;&gt;"",20^I60+J60-K60-1,"")</f>
      </c>
    </row>
    <row r="61" spans="1:14" ht="21" customHeight="1">
      <c r="A61" s="4">
        <v>5</v>
      </c>
      <c r="B61" s="7"/>
      <c r="C61" s="7"/>
      <c r="D61" s="6"/>
      <c r="E61" s="6"/>
      <c r="F61" s="6"/>
      <c r="G61" s="6"/>
      <c r="H61" s="5"/>
      <c r="I61" s="1">
        <f>SUMIF(D61:H61,20)/20</f>
        <v>0</v>
      </c>
      <c r="J61" s="20">
        <f>SUM(D61:H61)</f>
        <v>0</v>
      </c>
      <c r="K61" s="1">
        <f>SUM(H62)</f>
        <v>0</v>
      </c>
      <c r="L61" s="1">
        <f>IF(J61+K61&lt;&gt;0,J61-K61,"")</f>
      </c>
      <c r="M61" s="16">
        <f>IF(L61&lt;&gt;"",RANK(N61,Totalialt071,0),"")</f>
      </c>
      <c r="N61" s="9">
        <f>IF(L61&lt;&gt;"",20^I61+J61-K61-1,"")</f>
      </c>
    </row>
    <row r="62" spans="1:13" ht="21" customHeight="1">
      <c r="A62" s="23" t="s">
        <v>5</v>
      </c>
      <c r="B62" s="24"/>
      <c r="C62" s="19"/>
      <c r="D62" s="21">
        <f>SUM(D57:D61)</f>
        <v>0</v>
      </c>
      <c r="E62" s="21">
        <f>SUM(E57:E61)</f>
        <v>0</v>
      </c>
      <c r="F62" s="21">
        <f>SUM(F57:F61)</f>
        <v>0</v>
      </c>
      <c r="G62" s="21">
        <f>SUM(G57:G61)</f>
        <v>0</v>
      </c>
      <c r="H62" s="21">
        <f>SUM(H57:H61)</f>
        <v>0</v>
      </c>
      <c r="I62" s="2"/>
      <c r="J62" s="2"/>
      <c r="K62" s="2"/>
      <c r="L62" s="2"/>
      <c r="M62" s="2"/>
    </row>
    <row r="63" ht="12.75" customHeight="1"/>
    <row r="64" spans="1:3" ht="21" customHeight="1">
      <c r="A64" s="10" t="s">
        <v>7</v>
      </c>
      <c r="B64" s="17">
        <v>8</v>
      </c>
      <c r="C64" s="11"/>
    </row>
    <row r="65" spans="1:13" ht="21" customHeight="1">
      <c r="A65" s="15" t="s">
        <v>2</v>
      </c>
      <c r="B65" s="3" t="s">
        <v>3</v>
      </c>
      <c r="C65" s="15" t="s">
        <v>8</v>
      </c>
      <c r="D65" s="3">
        <v>1</v>
      </c>
      <c r="E65" s="3">
        <v>2</v>
      </c>
      <c r="F65" s="3">
        <v>3</v>
      </c>
      <c r="G65" s="3">
        <v>4</v>
      </c>
      <c r="H65" s="3">
        <v>5</v>
      </c>
      <c r="I65" s="3">
        <v>20</v>
      </c>
      <c r="J65" s="3" t="s">
        <v>0</v>
      </c>
      <c r="K65" s="3" t="s">
        <v>4</v>
      </c>
      <c r="L65" s="3" t="s">
        <v>1</v>
      </c>
      <c r="M65" s="3" t="s">
        <v>6</v>
      </c>
    </row>
    <row r="66" spans="1:14" ht="21" customHeight="1">
      <c r="A66" s="4">
        <v>1</v>
      </c>
      <c r="B66" s="13"/>
      <c r="C66" s="13"/>
      <c r="D66" s="5"/>
      <c r="E66" s="14"/>
      <c r="F66" s="12"/>
      <c r="G66" s="6"/>
      <c r="H66" s="6"/>
      <c r="I66" s="1">
        <f>SUMIF(D66:H66,20)/20</f>
        <v>0</v>
      </c>
      <c r="J66" s="20">
        <f>SUM(D66:H66)</f>
        <v>0</v>
      </c>
      <c r="K66" s="1">
        <f>D71</f>
        <v>0</v>
      </c>
      <c r="L66" s="1">
        <f>IF(J66+K66&lt;&gt;0,J66-K66,"")</f>
      </c>
      <c r="M66" s="16">
        <f>IF(L66&lt;&gt;"",RANK(N66,Totalialt081,0),"")</f>
      </c>
      <c r="N66" s="9">
        <f>IF(L66&lt;&gt;"",20^I66+J66-K66-1,"")</f>
      </c>
    </row>
    <row r="67" spans="1:14" ht="21" customHeight="1">
      <c r="A67" s="4">
        <v>2</v>
      </c>
      <c r="B67" s="8"/>
      <c r="C67" s="8"/>
      <c r="D67" s="6"/>
      <c r="E67" s="5"/>
      <c r="F67" s="6"/>
      <c r="G67" s="6"/>
      <c r="H67" s="6"/>
      <c r="I67" s="1">
        <f>SUMIF(D67:H67,20)/20</f>
        <v>0</v>
      </c>
      <c r="J67" s="20">
        <f>SUM(D67:H67)</f>
        <v>0</v>
      </c>
      <c r="K67" s="1">
        <f>E71</f>
        <v>0</v>
      </c>
      <c r="L67" s="1">
        <f>IF(J67+K67&lt;&gt;0,J67-K67,"")</f>
      </c>
      <c r="M67" s="16">
        <f>IF(L67&lt;&gt;"",RANK(N67,Totalialt081,0),"")</f>
      </c>
      <c r="N67" s="9">
        <f>IF(L67&lt;&gt;"",20^I67+J67-K67-1,"")</f>
      </c>
    </row>
    <row r="68" spans="1:14" ht="21" customHeight="1">
      <c r="A68" s="4">
        <v>3</v>
      </c>
      <c r="B68" s="7"/>
      <c r="C68" s="8"/>
      <c r="D68" s="12"/>
      <c r="E68" s="6"/>
      <c r="F68" s="5"/>
      <c r="G68" s="6"/>
      <c r="H68" s="6"/>
      <c r="I68" s="1">
        <f>SUMIF(D68:H68,20)/20</f>
        <v>0</v>
      </c>
      <c r="J68" s="20">
        <f>SUM(D68:H68)</f>
        <v>0</v>
      </c>
      <c r="K68" s="1">
        <f>F71</f>
        <v>0</v>
      </c>
      <c r="L68" s="1">
        <f>IF(J68+K68&lt;&gt;0,J68-K68,"")</f>
      </c>
      <c r="M68" s="16">
        <f>IF(L68&lt;&gt;"",RANK(N68,Totalialt081,0),"")</f>
      </c>
      <c r="N68" s="9">
        <f>IF(L68&lt;&gt;"",20^I68+J68-K68-1,"")</f>
      </c>
    </row>
    <row r="69" spans="1:14" ht="21" customHeight="1">
      <c r="A69" s="4">
        <v>4</v>
      </c>
      <c r="B69" s="8"/>
      <c r="C69" s="8"/>
      <c r="D69" s="6"/>
      <c r="E69" s="6"/>
      <c r="F69" s="6"/>
      <c r="G69" s="5"/>
      <c r="H69" s="6"/>
      <c r="I69" s="1">
        <f>SUMIF(D69:H69,20)/20</f>
        <v>0</v>
      </c>
      <c r="J69" s="20">
        <f>SUM(D69:H69)</f>
        <v>0</v>
      </c>
      <c r="K69" s="1">
        <f>SUM(G71)</f>
        <v>0</v>
      </c>
      <c r="L69" s="1">
        <f>IF(J69+K69&lt;&gt;0,J69-K69,"")</f>
      </c>
      <c r="M69" s="16">
        <f>IF(L69&lt;&gt;"",RANK(N69,Totalialt081,0),"")</f>
      </c>
      <c r="N69" s="9">
        <f>IF(L69&lt;&gt;"",20^I69+J69-K69-1,"")</f>
      </c>
    </row>
    <row r="70" spans="1:14" ht="21" customHeight="1">
      <c r="A70" s="4">
        <v>5</v>
      </c>
      <c r="B70" s="7"/>
      <c r="C70" s="7"/>
      <c r="D70" s="6"/>
      <c r="E70" s="6"/>
      <c r="F70" s="6"/>
      <c r="G70" s="6"/>
      <c r="H70" s="5"/>
      <c r="I70" s="1">
        <f>SUMIF(D70:H70,20)/20</f>
        <v>0</v>
      </c>
      <c r="J70" s="20">
        <f>SUM(D70:H70)</f>
        <v>0</v>
      </c>
      <c r="K70" s="1">
        <f>SUM(H71)</f>
        <v>0</v>
      </c>
      <c r="L70" s="1">
        <f>IF(J70+K70&lt;&gt;0,J70-K70,"")</f>
      </c>
      <c r="M70" s="16">
        <f>IF(L70&lt;&gt;"",RANK(N70,Totalialt081,0),"")</f>
      </c>
      <c r="N70" s="9">
        <f>IF(L70&lt;&gt;"",20^I70+J70-K70-1,"")</f>
      </c>
    </row>
    <row r="71" spans="1:13" ht="21" customHeight="1">
      <c r="A71" s="23" t="s">
        <v>5</v>
      </c>
      <c r="B71" s="24"/>
      <c r="C71" s="19"/>
      <c r="D71" s="21">
        <f>SUM(D66:D70)</f>
        <v>0</v>
      </c>
      <c r="E71" s="21">
        <f>SUM(E66:E70)</f>
        <v>0</v>
      </c>
      <c r="F71" s="21">
        <f>SUM(F66:F70)</f>
        <v>0</v>
      </c>
      <c r="G71" s="21">
        <f>SUM(G66:G70)</f>
        <v>0</v>
      </c>
      <c r="H71" s="21">
        <f>SUM(H66:H70)</f>
        <v>0</v>
      </c>
      <c r="I71" s="2"/>
      <c r="J71" s="2"/>
      <c r="K71" s="2"/>
      <c r="L71" s="2"/>
      <c r="M71" s="2"/>
    </row>
    <row r="72" ht="12.75" customHeight="1"/>
    <row r="73" spans="1:3" ht="21" customHeight="1">
      <c r="A73" s="10" t="s">
        <v>7</v>
      </c>
      <c r="B73" s="17">
        <v>9</v>
      </c>
      <c r="C73" s="11"/>
    </row>
    <row r="74" spans="1:13" ht="21" customHeight="1">
      <c r="A74" s="15" t="s">
        <v>2</v>
      </c>
      <c r="B74" s="3" t="s">
        <v>3</v>
      </c>
      <c r="C74" s="15" t="s">
        <v>8</v>
      </c>
      <c r="D74" s="3">
        <v>1</v>
      </c>
      <c r="E74" s="3">
        <v>2</v>
      </c>
      <c r="F74" s="3">
        <v>3</v>
      </c>
      <c r="G74" s="3">
        <v>4</v>
      </c>
      <c r="H74" s="3">
        <v>5</v>
      </c>
      <c r="I74" s="3">
        <v>20</v>
      </c>
      <c r="J74" s="3" t="s">
        <v>0</v>
      </c>
      <c r="K74" s="3" t="s">
        <v>4</v>
      </c>
      <c r="L74" s="3" t="s">
        <v>1</v>
      </c>
      <c r="M74" s="3" t="s">
        <v>6</v>
      </c>
    </row>
    <row r="75" spans="1:14" ht="21" customHeight="1">
      <c r="A75" s="4">
        <v>1</v>
      </c>
      <c r="B75" s="13"/>
      <c r="C75" s="13"/>
      <c r="D75" s="5"/>
      <c r="E75" s="14"/>
      <c r="F75" s="12"/>
      <c r="G75" s="6"/>
      <c r="H75" s="6"/>
      <c r="I75" s="1">
        <f>SUMIF(D75:H75,20)/20</f>
        <v>0</v>
      </c>
      <c r="J75" s="20">
        <f>SUM(D75:H75)</f>
        <v>0</v>
      </c>
      <c r="K75" s="1">
        <f>D80</f>
        <v>0</v>
      </c>
      <c r="L75" s="1">
        <f>IF(J75+K75&lt;&gt;0,J75-K75,"")</f>
      </c>
      <c r="M75" s="16">
        <f>IF(L75&lt;&gt;"",RANK(N75,Totalialt091,0),"")</f>
      </c>
      <c r="N75" s="9">
        <f>IF(L75&lt;&gt;"",20^I75+J75-K75-1,"")</f>
      </c>
    </row>
    <row r="76" spans="1:14" ht="21" customHeight="1">
      <c r="A76" s="4">
        <v>2</v>
      </c>
      <c r="B76" s="8"/>
      <c r="C76" s="8"/>
      <c r="D76" s="6"/>
      <c r="E76" s="5"/>
      <c r="F76" s="6"/>
      <c r="G76" s="6"/>
      <c r="H76" s="6"/>
      <c r="I76" s="1">
        <f>SUMIF(D76:H76,20)/20</f>
        <v>0</v>
      </c>
      <c r="J76" s="20">
        <f>SUM(D76:H76)</f>
        <v>0</v>
      </c>
      <c r="K76" s="1">
        <f>E80</f>
        <v>0</v>
      </c>
      <c r="L76" s="1">
        <f>IF(J76+K76&lt;&gt;0,J76-K76,"")</f>
      </c>
      <c r="M76" s="16">
        <f>IF(L76&lt;&gt;"",RANK(N76,Totalialt091,0),"")</f>
      </c>
      <c r="N76" s="9">
        <f>IF(L76&lt;&gt;"",20^I76+J76-K76-1,"")</f>
      </c>
    </row>
    <row r="77" spans="1:14" ht="21" customHeight="1">
      <c r="A77" s="4">
        <v>3</v>
      </c>
      <c r="B77" s="7"/>
      <c r="C77" s="8"/>
      <c r="D77" s="12"/>
      <c r="E77" s="6"/>
      <c r="F77" s="5"/>
      <c r="G77" s="6"/>
      <c r="H77" s="6"/>
      <c r="I77" s="1">
        <f>SUMIF(D77:H77,20)/20</f>
        <v>0</v>
      </c>
      <c r="J77" s="20">
        <f>SUM(D77:H77)</f>
        <v>0</v>
      </c>
      <c r="K77" s="1">
        <f>F80</f>
        <v>0</v>
      </c>
      <c r="L77" s="1">
        <f>IF(J77+K77&lt;&gt;0,J77-K77,"")</f>
      </c>
      <c r="M77" s="16">
        <f>IF(L77&lt;&gt;"",RANK(N77,Totalialt091,0),"")</f>
      </c>
      <c r="N77" s="9">
        <f>IF(L77&lt;&gt;"",20^I77+J77-K77-1,"")</f>
      </c>
    </row>
    <row r="78" spans="1:14" ht="21" customHeight="1">
      <c r="A78" s="4">
        <v>4</v>
      </c>
      <c r="B78" s="8"/>
      <c r="C78" s="8"/>
      <c r="D78" s="6"/>
      <c r="E78" s="6"/>
      <c r="F78" s="6"/>
      <c r="G78" s="5"/>
      <c r="H78" s="6"/>
      <c r="I78" s="1">
        <f>SUMIF(D78:H78,20)/20</f>
        <v>0</v>
      </c>
      <c r="J78" s="20">
        <f>SUM(D78:H78)</f>
        <v>0</v>
      </c>
      <c r="K78" s="1">
        <f>SUM(G80)</f>
        <v>0</v>
      </c>
      <c r="L78" s="1">
        <f>IF(J78+K78&lt;&gt;0,J78-K78,"")</f>
      </c>
      <c r="M78" s="16">
        <f>IF(L78&lt;&gt;"",RANK(N78,Totalialt091,0),"")</f>
      </c>
      <c r="N78" s="9">
        <f>IF(L78&lt;&gt;"",20^I78+J78-K78-1,"")</f>
      </c>
    </row>
    <row r="79" spans="1:14" ht="21" customHeight="1">
      <c r="A79" s="4">
        <v>5</v>
      </c>
      <c r="B79" s="7"/>
      <c r="C79" s="7"/>
      <c r="D79" s="6"/>
      <c r="E79" s="6"/>
      <c r="F79" s="6"/>
      <c r="G79" s="6"/>
      <c r="H79" s="5"/>
      <c r="I79" s="1">
        <f>SUMIF(D79:H79,20)/20</f>
        <v>0</v>
      </c>
      <c r="J79" s="20">
        <f>SUM(D79:H79)</f>
        <v>0</v>
      </c>
      <c r="K79" s="1">
        <f>SUM(H80)</f>
        <v>0</v>
      </c>
      <c r="L79" s="1">
        <f>IF(J79+K79&lt;&gt;0,J79-K79,"")</f>
      </c>
      <c r="M79" s="16">
        <f>IF(L79&lt;&gt;"",RANK(N79,Totalialt091,0),"")</f>
      </c>
      <c r="N79" s="9">
        <f>IF(L79&lt;&gt;"",20^I79+J79-K79-1,"")</f>
      </c>
    </row>
    <row r="80" spans="1:13" ht="21" customHeight="1">
      <c r="A80" s="23" t="s">
        <v>5</v>
      </c>
      <c r="B80" s="24"/>
      <c r="C80" s="19"/>
      <c r="D80" s="21">
        <f>SUM(D75:D79)</f>
        <v>0</v>
      </c>
      <c r="E80" s="21">
        <f>SUM(E75:E79)</f>
        <v>0</v>
      </c>
      <c r="F80" s="21">
        <f>SUM(F75:F79)</f>
        <v>0</v>
      </c>
      <c r="G80" s="21">
        <f>SUM(G75:G79)</f>
        <v>0</v>
      </c>
      <c r="H80" s="21">
        <f>SUM(H75:H79)</f>
        <v>0</v>
      </c>
      <c r="I80" s="2"/>
      <c r="J80" s="2"/>
      <c r="K80" s="2"/>
      <c r="L80" s="2"/>
      <c r="M80" s="2"/>
    </row>
    <row r="81" ht="12.75" customHeight="1"/>
    <row r="82" spans="1:3" ht="21" customHeight="1">
      <c r="A82" s="10" t="s">
        <v>7</v>
      </c>
      <c r="B82" s="17">
        <v>10</v>
      </c>
      <c r="C82" s="11"/>
    </row>
    <row r="83" spans="1:13" ht="21" customHeight="1">
      <c r="A83" s="15" t="s">
        <v>2</v>
      </c>
      <c r="B83" s="3" t="s">
        <v>3</v>
      </c>
      <c r="C83" s="15" t="s">
        <v>8</v>
      </c>
      <c r="D83" s="3">
        <v>1</v>
      </c>
      <c r="E83" s="3">
        <v>2</v>
      </c>
      <c r="F83" s="3">
        <v>3</v>
      </c>
      <c r="G83" s="3">
        <v>4</v>
      </c>
      <c r="H83" s="3">
        <v>5</v>
      </c>
      <c r="I83" s="3">
        <v>20</v>
      </c>
      <c r="J83" s="3" t="s">
        <v>0</v>
      </c>
      <c r="K83" s="3" t="s">
        <v>4</v>
      </c>
      <c r="L83" s="3" t="s">
        <v>1</v>
      </c>
      <c r="M83" s="3" t="s">
        <v>6</v>
      </c>
    </row>
    <row r="84" spans="1:14" ht="21" customHeight="1">
      <c r="A84" s="4">
        <v>1</v>
      </c>
      <c r="B84" s="13"/>
      <c r="C84" s="13"/>
      <c r="D84" s="5"/>
      <c r="E84" s="14"/>
      <c r="F84" s="12"/>
      <c r="G84" s="6"/>
      <c r="H84" s="6"/>
      <c r="I84" s="1">
        <f>SUMIF(D84:H84,20)/20</f>
        <v>0</v>
      </c>
      <c r="J84" s="20">
        <f>SUM(D84:H84)</f>
        <v>0</v>
      </c>
      <c r="K84" s="1">
        <f>D89</f>
        <v>0</v>
      </c>
      <c r="L84" s="1">
        <f>IF(J84+K84&lt;&gt;0,J84-K84,"")</f>
      </c>
      <c r="M84" s="16">
        <f>IF(L84&lt;&gt;"",RANK(N84,Totalialt101,0),"")</f>
      </c>
      <c r="N84" s="9">
        <f>IF(L84&lt;&gt;"",20^I84+J84-K84-1,"")</f>
      </c>
    </row>
    <row r="85" spans="1:14" ht="21" customHeight="1">
      <c r="A85" s="4">
        <v>2</v>
      </c>
      <c r="B85" s="8"/>
      <c r="C85" s="8"/>
      <c r="D85" s="6"/>
      <c r="E85" s="5"/>
      <c r="F85" s="6"/>
      <c r="G85" s="6"/>
      <c r="H85" s="6"/>
      <c r="I85" s="1">
        <f>SUMIF(D85:H85,20)/20</f>
        <v>0</v>
      </c>
      <c r="J85" s="20">
        <f>SUM(D85:H85)</f>
        <v>0</v>
      </c>
      <c r="K85" s="1">
        <f>E89</f>
        <v>0</v>
      </c>
      <c r="L85" s="1">
        <f>IF(J85+K85&lt;&gt;0,J85-K85,"")</f>
      </c>
      <c r="M85" s="16">
        <f>IF(L85&lt;&gt;"",RANK(N85,Totalialt101,0),"")</f>
      </c>
      <c r="N85" s="9">
        <f>IF(L85&lt;&gt;"",20^I85+J85-K85-1,"")</f>
      </c>
    </row>
    <row r="86" spans="1:14" ht="21" customHeight="1">
      <c r="A86" s="4">
        <v>3</v>
      </c>
      <c r="B86" s="7"/>
      <c r="C86" s="8"/>
      <c r="D86" s="12"/>
      <c r="E86" s="6"/>
      <c r="F86" s="5"/>
      <c r="G86" s="6"/>
      <c r="H86" s="6"/>
      <c r="I86" s="1">
        <f>SUMIF(D86:H86,20)/20</f>
        <v>0</v>
      </c>
      <c r="J86" s="20">
        <f>SUM(D86:H86)</f>
        <v>0</v>
      </c>
      <c r="K86" s="1">
        <f>F89</f>
        <v>0</v>
      </c>
      <c r="L86" s="1">
        <f>IF(J86+K86&lt;&gt;0,J86-K86,"")</f>
      </c>
      <c r="M86" s="16">
        <f>IF(L86&lt;&gt;"",RANK(N86,Totalialt101,0),"")</f>
      </c>
      <c r="N86" s="9">
        <f>IF(L86&lt;&gt;"",20^I86+J86-K86-1,"")</f>
      </c>
    </row>
    <row r="87" spans="1:14" ht="21" customHeight="1">
      <c r="A87" s="4">
        <v>4</v>
      </c>
      <c r="B87" s="8"/>
      <c r="C87" s="8"/>
      <c r="D87" s="6"/>
      <c r="E87" s="6"/>
      <c r="F87" s="6"/>
      <c r="G87" s="5"/>
      <c r="H87" s="6"/>
      <c r="I87" s="1">
        <f>SUMIF(D87:H87,20)/20</f>
        <v>0</v>
      </c>
      <c r="J87" s="20">
        <f>SUM(D87:H87)</f>
        <v>0</v>
      </c>
      <c r="K87" s="1">
        <f>SUM(G89)</f>
        <v>0</v>
      </c>
      <c r="L87" s="1">
        <f>IF(J87+K87&lt;&gt;0,J87-K87,"")</f>
      </c>
      <c r="M87" s="16">
        <f>IF(L87&lt;&gt;"",RANK(N87,Totalialt101,0),"")</f>
      </c>
      <c r="N87" s="9">
        <f>IF(L87&lt;&gt;"",20^I87+J87-K87-1,"")</f>
      </c>
    </row>
    <row r="88" spans="1:14" ht="21" customHeight="1">
      <c r="A88" s="4">
        <v>5</v>
      </c>
      <c r="B88" s="7"/>
      <c r="C88" s="7"/>
      <c r="D88" s="6"/>
      <c r="E88" s="6"/>
      <c r="F88" s="6"/>
      <c r="G88" s="6"/>
      <c r="H88" s="5"/>
      <c r="I88" s="1">
        <f>SUMIF(D88:H88,20)/20</f>
        <v>0</v>
      </c>
      <c r="J88" s="20">
        <f>SUM(D88:H88)</f>
        <v>0</v>
      </c>
      <c r="K88" s="1">
        <f>SUM(H89)</f>
        <v>0</v>
      </c>
      <c r="L88" s="1">
        <f>IF(J88+K88&lt;&gt;0,J88-K88,"")</f>
      </c>
      <c r="M88" s="16">
        <f>IF(L88&lt;&gt;"",RANK(N88,Totalialt101,0),"")</f>
      </c>
      <c r="N88" s="9">
        <f>IF(L88&lt;&gt;"",20^I88+J88-K88-1,"")</f>
      </c>
    </row>
    <row r="89" spans="1:13" ht="21" customHeight="1">
      <c r="A89" s="23" t="s">
        <v>5</v>
      </c>
      <c r="B89" s="24"/>
      <c r="C89" s="19"/>
      <c r="D89" s="21">
        <f>SUM(D84:D88)</f>
        <v>0</v>
      </c>
      <c r="E89" s="21">
        <f>SUM(E84:E88)</f>
        <v>0</v>
      </c>
      <c r="F89" s="21">
        <f>SUM(F84:F88)</f>
        <v>0</v>
      </c>
      <c r="G89" s="21">
        <f>SUM(G84:G88)</f>
        <v>0</v>
      </c>
      <c r="H89" s="21">
        <f>SUM(H84:H88)</f>
        <v>0</v>
      </c>
      <c r="I89" s="2"/>
      <c r="J89" s="2"/>
      <c r="K89" s="2"/>
      <c r="L89" s="2"/>
      <c r="M89" s="2"/>
    </row>
    <row r="90" ht="12.75" customHeight="1"/>
  </sheetData>
  <sheetProtection/>
  <protectedRanges>
    <protectedRange sqref="D4:D7 G5:H5 E5:E7 F6:F7 H6 G7 E3:H3 E84:H84 E12:H12 F13:H13 F76:H76 G14:H14 D13:D16 E14:E16 H15 F15:F16 F85:H85 G25 E21:H21 F22:H22 F4:H4 G23:H23 D22:D25 E23:E25 H24 F24:F25 G79 G34 E30:H30 G16 F31:H31 G77:H77 G32:H32 D31:D34 E32:E34 H33 F33:F34 G86:H86 G43 E39:H39 F40:H40 D76:D79 G41:H41 D40:D43 E41:E43 H42 F42:F43 D85:D88 G52 E48:H48 F49:H49 E77:E79 G50:H50 D49:D52 E50:E52 H51 F51:F52 E86:E88 G61 E57:H57 F58:H58 H78 G59:H59 D58:D61 E59:E61 H60 F60:F61 H87 G70 E66:H66 F67:H67 G88 G68:H68 D67:D70 E68:E70 H69 F69:F70 F87:F88 F78:F79 E75:H75" name="Omr?de7_1"/>
    <protectedRange sqref="B30:C34 B21:C25 B12:C16 B39:C43 B48:C52 B57:C61 B66:C70 B75:C79 B84:C88 B3:C7" name="Omr?de1_1"/>
  </protectedRanges>
  <mergeCells count="10">
    <mergeCell ref="A44:B44"/>
    <mergeCell ref="A53:B53"/>
    <mergeCell ref="A62:B62"/>
    <mergeCell ref="A71:B71"/>
    <mergeCell ref="A80:B80"/>
    <mergeCell ref="A89:B89"/>
    <mergeCell ref="A8:B8"/>
    <mergeCell ref="A17:B17"/>
    <mergeCell ref="A26:B26"/>
    <mergeCell ref="A35:B35"/>
  </mergeCells>
  <conditionalFormatting sqref="N12:N16">
    <cfRule type="uniqueValues" priority="7" dxfId="0" stopIfTrue="1">
      <formula>AND(COUNTIF($N$12:$N$16,N12)=1,NOT(ISBLANK(N12)))</formula>
    </cfRule>
  </conditionalFormatting>
  <dataValidations count="1">
    <dataValidation allowBlank="1" sqref="G5 E3:F3"/>
  </dataValidations>
  <printOptions/>
  <pageMargins left="0.5118110236220472" right="0.2362204724409449" top="0.31496062992125984" bottom="0.1968503937007874" header="0.15748031496062992" footer="0.15748031496062992"/>
  <pageSetup orientation="portrait" paperSize="9" r:id="rId1"/>
  <headerFooter alignWithMargins="0">
    <oddHeader>&amp;C&amp;"Arial Black,Normal"&amp;14&amp;A</oddHeader>
    <oddFooter>&amp;R&amp;D &amp; Side &amp;P a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O89"/>
  <sheetViews>
    <sheetView zoomScale="90" zoomScaleNormal="90" workbookViewId="0" topLeftCell="A1">
      <selection activeCell="A17" sqref="A17:IV18"/>
    </sheetView>
  </sheetViews>
  <sheetFormatPr defaultColWidth="9.140625" defaultRowHeight="12.75"/>
  <cols>
    <col min="1" max="1" width="7.57421875" style="0" customWidth="1"/>
    <col min="2" max="2" width="27.7109375" style="0" customWidth="1"/>
    <col min="3" max="3" width="12.7109375" style="0" customWidth="1"/>
    <col min="4" max="4" width="5.421875" style="0" customWidth="1"/>
    <col min="5" max="8" width="4.7109375" style="0" customWidth="1"/>
    <col min="9" max="9" width="5.7109375" style="0" customWidth="1"/>
    <col min="10" max="10" width="9.00390625" style="0" customWidth="1"/>
    <col min="11" max="12" width="6.28125" style="0" customWidth="1"/>
    <col min="13" max="13" width="9.00390625" style="0" customWidth="1"/>
    <col min="14" max="14" width="9.140625" style="0" hidden="1" customWidth="1"/>
  </cols>
  <sheetData>
    <row r="1" spans="1:3" ht="21" customHeight="1">
      <c r="A1" s="10" t="s">
        <v>7</v>
      </c>
      <c r="B1" s="17">
        <v>1</v>
      </c>
      <c r="C1" s="11"/>
    </row>
    <row r="2" spans="1:13" ht="21" customHeight="1">
      <c r="A2" s="15" t="s">
        <v>2</v>
      </c>
      <c r="B2" s="3" t="s">
        <v>3</v>
      </c>
      <c r="C2" s="15" t="s">
        <v>8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20</v>
      </c>
      <c r="J2" s="3" t="s">
        <v>0</v>
      </c>
      <c r="K2" s="3" t="s">
        <v>4</v>
      </c>
      <c r="L2" s="3" t="s">
        <v>1</v>
      </c>
      <c r="M2" s="3" t="s">
        <v>6</v>
      </c>
    </row>
    <row r="3" spans="1:15" ht="21" customHeight="1">
      <c r="A3" s="4">
        <v>1</v>
      </c>
      <c r="B3" s="13"/>
      <c r="C3" s="13"/>
      <c r="D3" s="5"/>
      <c r="E3" s="14"/>
      <c r="F3" s="12"/>
      <c r="G3" s="6"/>
      <c r="H3" s="14"/>
      <c r="I3" s="1">
        <f>SUMIF(D3:H3,20)/20</f>
        <v>0</v>
      </c>
      <c r="J3" s="20">
        <f>SUM(D3:H3)</f>
        <v>0</v>
      </c>
      <c r="K3" s="1">
        <f>D8</f>
        <v>0</v>
      </c>
      <c r="L3" s="1">
        <f>IF(J3+K3&lt;&gt;0,J3-K3,"")</f>
      </c>
      <c r="M3" s="16">
        <f>IF(L3&lt;&gt;"",RANK(N3,Totalialt011,0),"")</f>
      </c>
      <c r="N3" s="9">
        <f>IF(L3&lt;&gt;"",20^I3+J3-K3-1,"")</f>
      </c>
      <c r="O3" s="9"/>
    </row>
    <row r="4" spans="1:14" ht="21" customHeight="1">
      <c r="A4" s="4">
        <v>2</v>
      </c>
      <c r="B4" s="8"/>
      <c r="C4" s="8"/>
      <c r="D4" s="6"/>
      <c r="E4" s="5"/>
      <c r="F4" s="6"/>
      <c r="G4" s="14"/>
      <c r="H4" s="6"/>
      <c r="I4" s="1">
        <f>SUMIF(D4:H4,20)/20</f>
        <v>0</v>
      </c>
      <c r="J4" s="20">
        <f>SUM(D4:H4)</f>
        <v>0</v>
      </c>
      <c r="K4" s="1">
        <f>E8</f>
        <v>0</v>
      </c>
      <c r="L4" s="1">
        <f>IF(J4+K4&lt;&gt;0,J4-K4,"")</f>
      </c>
      <c r="M4" s="16">
        <f>IF(L4&lt;&gt;"",RANK(N4,Totalialt011,0),"")</f>
      </c>
      <c r="N4" s="9">
        <f>IF(L4&lt;&gt;"",20^I4+J4-K4-1,"")</f>
      </c>
    </row>
    <row r="5" spans="1:14" ht="21" customHeight="1">
      <c r="A5" s="4">
        <v>3</v>
      </c>
      <c r="B5" s="7"/>
      <c r="C5" s="8"/>
      <c r="D5" s="12"/>
      <c r="E5" s="6"/>
      <c r="F5" s="5"/>
      <c r="G5" s="6"/>
      <c r="H5" s="6"/>
      <c r="I5" s="1">
        <f>SUMIF(D5:H5,20)/20</f>
        <v>0</v>
      </c>
      <c r="J5" s="20">
        <f>SUM(D5:H5)</f>
        <v>0</v>
      </c>
      <c r="K5" s="1">
        <f>F8</f>
        <v>0</v>
      </c>
      <c r="L5" s="1">
        <f>IF(J5+K5&lt;&gt;0,J5-K5,"")</f>
      </c>
      <c r="M5" s="16">
        <f>IF(L5&lt;&gt;"",RANK(N5,Totalialt011,0),"")</f>
      </c>
      <c r="N5" s="9">
        <f>IF(L5&lt;&gt;"",20^I5+J5-K5-1,"")</f>
      </c>
    </row>
    <row r="6" spans="1:14" ht="21" customHeight="1">
      <c r="A6" s="4">
        <v>4</v>
      </c>
      <c r="B6" s="8"/>
      <c r="C6" s="8"/>
      <c r="D6" s="6"/>
      <c r="E6" s="6"/>
      <c r="F6" s="6"/>
      <c r="G6" s="5"/>
      <c r="H6" s="6"/>
      <c r="I6" s="1">
        <f>SUMIF(D6:H6,20)/20</f>
        <v>0</v>
      </c>
      <c r="J6" s="20">
        <f>SUM(D6:H6)</f>
        <v>0</v>
      </c>
      <c r="K6" s="1">
        <f>SUM(G8)</f>
        <v>0</v>
      </c>
      <c r="L6" s="1">
        <f>IF(J6+K6&lt;&gt;0,J6-K6,"")</f>
      </c>
      <c r="M6" s="16">
        <f>IF(L6&lt;&gt;"",RANK(N6,Totalialt011,0),"")</f>
      </c>
      <c r="N6" s="9">
        <f>IF(L6&lt;&gt;"",20^I6+J6-K6-1,"")</f>
      </c>
    </row>
    <row r="7" spans="1:14" ht="21" customHeight="1">
      <c r="A7" s="4">
        <v>5</v>
      </c>
      <c r="B7" s="7"/>
      <c r="C7" s="7"/>
      <c r="D7" s="6"/>
      <c r="E7" s="6"/>
      <c r="F7" s="6"/>
      <c r="G7" s="6"/>
      <c r="H7" s="5"/>
      <c r="I7" s="1">
        <f>SUMIF(D7:H7,20)/20</f>
        <v>0</v>
      </c>
      <c r="J7" s="20">
        <f>SUM(D7:H7)</f>
        <v>0</v>
      </c>
      <c r="K7" s="1">
        <f>SUM(H8)</f>
        <v>0</v>
      </c>
      <c r="L7" s="1">
        <f>IF(J7+K7&lt;&gt;0,J7-K7,"")</f>
      </c>
      <c r="M7" s="16">
        <f>IF(L7&lt;&gt;"",RANK(N7,Totalialt011,0),"")</f>
      </c>
      <c r="N7" s="9">
        <f>IF(L7&lt;&gt;"",20^I7+J7-K7-1,"")</f>
      </c>
    </row>
    <row r="8" spans="1:13" ht="21" customHeight="1">
      <c r="A8" s="23" t="s">
        <v>5</v>
      </c>
      <c r="B8" s="24"/>
      <c r="C8" s="19"/>
      <c r="D8" s="21">
        <f>SUM(D3:D7)</f>
        <v>0</v>
      </c>
      <c r="E8" s="21">
        <f>SUM(E3:E7)</f>
        <v>0</v>
      </c>
      <c r="F8" s="21">
        <f>SUM(F3:F7)</f>
        <v>0</v>
      </c>
      <c r="G8" s="21">
        <f>SUM(G3:G7)</f>
        <v>0</v>
      </c>
      <c r="H8" s="21">
        <f>SUM(H3:H7)</f>
        <v>0</v>
      </c>
      <c r="I8" s="2"/>
      <c r="J8" s="2"/>
      <c r="K8" s="2"/>
      <c r="L8" s="2"/>
      <c r="M8" s="2"/>
    </row>
    <row r="9" ht="12.75" customHeight="1"/>
    <row r="10" spans="1:3" ht="21" customHeight="1">
      <c r="A10" s="10" t="s">
        <v>7</v>
      </c>
      <c r="B10" s="17">
        <v>2</v>
      </c>
      <c r="C10" s="11"/>
    </row>
    <row r="11" spans="1:13" ht="21" customHeight="1">
      <c r="A11" s="15" t="s">
        <v>2</v>
      </c>
      <c r="B11" s="3" t="s">
        <v>3</v>
      </c>
      <c r="C11" s="15" t="s">
        <v>8</v>
      </c>
      <c r="D11" s="3">
        <v>1</v>
      </c>
      <c r="E11" s="3">
        <v>2</v>
      </c>
      <c r="F11" s="3">
        <v>3</v>
      </c>
      <c r="G11" s="3">
        <v>4</v>
      </c>
      <c r="H11" s="3">
        <v>5</v>
      </c>
      <c r="I11" s="3">
        <v>20</v>
      </c>
      <c r="J11" s="3" t="s">
        <v>0</v>
      </c>
      <c r="K11" s="3" t="s">
        <v>4</v>
      </c>
      <c r="L11" s="3" t="s">
        <v>1</v>
      </c>
      <c r="M11" s="3" t="s">
        <v>6</v>
      </c>
    </row>
    <row r="12" spans="1:14" ht="21" customHeight="1">
      <c r="A12" s="4">
        <v>1</v>
      </c>
      <c r="B12" s="13"/>
      <c r="C12" s="13"/>
      <c r="D12" s="5"/>
      <c r="E12" s="14"/>
      <c r="F12" s="12"/>
      <c r="G12" s="6"/>
      <c r="H12" s="6"/>
      <c r="I12" s="1">
        <f>SUMIF(D12:H12,20)/20</f>
        <v>0</v>
      </c>
      <c r="J12" s="20">
        <f>SUM(D12:H12)</f>
        <v>0</v>
      </c>
      <c r="K12" s="1">
        <f>D17</f>
        <v>0</v>
      </c>
      <c r="L12" s="1">
        <f>IF(J12+K12&lt;&gt;0,J12-K12,"")</f>
      </c>
      <c r="M12" s="16">
        <f>IF(L12&lt;&gt;"",RANK(N12,Totalialt021,0),"")</f>
      </c>
      <c r="N12" s="9">
        <f>IF(L12&lt;&gt;"",20^I12+J12-K12-1,"")</f>
      </c>
    </row>
    <row r="13" spans="1:14" ht="21" customHeight="1">
      <c r="A13" s="4">
        <v>2</v>
      </c>
      <c r="B13" s="8"/>
      <c r="C13" s="8"/>
      <c r="D13" s="6"/>
      <c r="E13" s="5"/>
      <c r="F13" s="6"/>
      <c r="G13" s="6"/>
      <c r="H13" s="6"/>
      <c r="I13" s="1">
        <f>SUMIF(D13:H13,20)/20</f>
        <v>0</v>
      </c>
      <c r="J13" s="20">
        <f>SUM(D13:H13)</f>
        <v>0</v>
      </c>
      <c r="K13" s="20">
        <f>E17</f>
        <v>0</v>
      </c>
      <c r="L13" s="1">
        <f>IF(J13+K13&lt;&gt;0,J13-K13,"")</f>
      </c>
      <c r="M13" s="16">
        <f>IF(L13&lt;&gt;"",RANK(N13,Totalialt021,0),"")</f>
      </c>
      <c r="N13" s="9">
        <f>IF(L13&lt;&gt;"",20^I13+J13-K13-1,"")</f>
      </c>
    </row>
    <row r="14" spans="1:14" ht="21" customHeight="1">
      <c r="A14" s="4">
        <v>3</v>
      </c>
      <c r="B14" s="7"/>
      <c r="C14" s="8"/>
      <c r="D14" s="12"/>
      <c r="E14" s="6"/>
      <c r="F14" s="5"/>
      <c r="G14" s="6"/>
      <c r="H14" s="6"/>
      <c r="I14" s="1">
        <f>SUMIF(D14:H14,20)/20</f>
        <v>0</v>
      </c>
      <c r="J14" s="20">
        <f>SUM(D14:H14)</f>
        <v>0</v>
      </c>
      <c r="K14" s="20">
        <f>F17</f>
        <v>0</v>
      </c>
      <c r="L14" s="1">
        <f>IF(J14+K14&lt;&gt;0,J14-K14,"")</f>
      </c>
      <c r="M14" s="16">
        <f>IF(L14&lt;&gt;"",RANK(N14,Totalialt021,0),"")</f>
      </c>
      <c r="N14" s="9">
        <f>IF(L14&lt;&gt;"",20^I14+J14-K14-1,"")</f>
      </c>
    </row>
    <row r="15" spans="1:14" ht="21" customHeight="1">
      <c r="A15" s="4">
        <v>4</v>
      </c>
      <c r="B15" s="8"/>
      <c r="C15" s="8"/>
      <c r="D15" s="6"/>
      <c r="E15" s="6"/>
      <c r="F15" s="6"/>
      <c r="G15" s="5"/>
      <c r="H15" s="6"/>
      <c r="I15" s="1">
        <f>SUMIF(D15:H15,20)/20</f>
        <v>0</v>
      </c>
      <c r="J15" s="20">
        <f>SUM(D15:H15)</f>
        <v>0</v>
      </c>
      <c r="K15" s="20">
        <f>G17</f>
        <v>0</v>
      </c>
      <c r="L15" s="1">
        <f>IF(J15+K15&lt;&gt;0,J15-K15,"")</f>
      </c>
      <c r="M15" s="16">
        <f>IF(L15&lt;&gt;"",RANK(N15,Totalialt021,0),"")</f>
      </c>
      <c r="N15" s="9">
        <f>IF(L15&lt;&gt;"",20^I15+J15-K15-1,"")</f>
      </c>
    </row>
    <row r="16" spans="1:14" ht="21" customHeight="1">
      <c r="A16" s="4">
        <v>5</v>
      </c>
      <c r="B16" s="7"/>
      <c r="C16" s="7"/>
      <c r="D16" s="6"/>
      <c r="E16" s="6"/>
      <c r="F16" s="6"/>
      <c r="G16" s="6"/>
      <c r="H16" s="5"/>
      <c r="I16" s="1">
        <f>SUMIF(D16:H16,20)/20</f>
        <v>0</v>
      </c>
      <c r="J16" s="20">
        <f>SUM(D16:H16)</f>
        <v>0</v>
      </c>
      <c r="K16" s="20">
        <f>H17</f>
        <v>0</v>
      </c>
      <c r="L16" s="1">
        <f>IF(J16+K16&lt;&gt;0,J16-K16,"")</f>
      </c>
      <c r="M16" s="16">
        <f>IF(L16&lt;&gt;"",RANK(N16,Totalialt021,0),"")</f>
      </c>
      <c r="N16" s="9">
        <f>IF(L16&lt;&gt;"",20^I16+J16-K16-1,"")</f>
      </c>
    </row>
    <row r="17" spans="1:13" ht="21" customHeight="1">
      <c r="A17" s="23" t="s">
        <v>5</v>
      </c>
      <c r="B17" s="24"/>
      <c r="C17" s="19"/>
      <c r="D17" s="21">
        <f>SUM(D12:D16)</f>
        <v>0</v>
      </c>
      <c r="E17" s="21">
        <f>SUM(E12:E16)</f>
        <v>0</v>
      </c>
      <c r="F17" s="21">
        <f>SUM(F12:F16)</f>
        <v>0</v>
      </c>
      <c r="G17" s="21">
        <f>SUM(G12:G16)</f>
        <v>0</v>
      </c>
      <c r="H17" s="21">
        <f>SUM(H12:H16)</f>
        <v>0</v>
      </c>
      <c r="I17" s="2"/>
      <c r="J17" s="2"/>
      <c r="K17" s="2"/>
      <c r="L17" s="2"/>
      <c r="M17" s="2"/>
    </row>
    <row r="18" spans="2:3" ht="28.5" customHeight="1">
      <c r="B18" s="18"/>
      <c r="C18" s="18"/>
    </row>
    <row r="19" spans="1:3" ht="21" customHeight="1">
      <c r="A19" s="10" t="s">
        <v>7</v>
      </c>
      <c r="B19" s="17">
        <v>3</v>
      </c>
      <c r="C19" s="17"/>
    </row>
    <row r="20" spans="1:13" ht="21" customHeight="1">
      <c r="A20" s="15" t="s">
        <v>2</v>
      </c>
      <c r="B20" s="3" t="s">
        <v>3</v>
      </c>
      <c r="C20" s="15" t="s">
        <v>8</v>
      </c>
      <c r="D20" s="3">
        <v>1</v>
      </c>
      <c r="E20" s="3">
        <v>2</v>
      </c>
      <c r="F20" s="3">
        <v>3</v>
      </c>
      <c r="G20" s="3">
        <v>4</v>
      </c>
      <c r="H20" s="3">
        <v>5</v>
      </c>
      <c r="I20" s="3">
        <v>20</v>
      </c>
      <c r="J20" s="3" t="s">
        <v>0</v>
      </c>
      <c r="K20" s="3" t="s">
        <v>4</v>
      </c>
      <c r="L20" s="3" t="s">
        <v>1</v>
      </c>
      <c r="M20" s="3" t="s">
        <v>6</v>
      </c>
    </row>
    <row r="21" spans="1:14" ht="21" customHeight="1">
      <c r="A21" s="4">
        <v>1</v>
      </c>
      <c r="B21" s="13"/>
      <c r="C21" s="13"/>
      <c r="D21" s="5"/>
      <c r="E21" s="14"/>
      <c r="F21" s="12"/>
      <c r="G21" s="6"/>
      <c r="H21" s="6"/>
      <c r="I21" s="1">
        <f>SUMIF(D21:H21,20)/20</f>
        <v>0</v>
      </c>
      <c r="J21" s="20">
        <f>SUM(D21:H21)</f>
        <v>0</v>
      </c>
      <c r="K21" s="1">
        <f>D26</f>
        <v>0</v>
      </c>
      <c r="L21" s="1">
        <f>IF(J21+K21&lt;&gt;0,J21-K21,"")</f>
      </c>
      <c r="M21" s="16">
        <f>IF(L21&lt;&gt;"",RANK(N21,Totalialt031,0),"")</f>
      </c>
      <c r="N21" s="9">
        <f>IF(L21&lt;&gt;"",20^I21+J21-K21-1,"")</f>
      </c>
    </row>
    <row r="22" spans="1:14" ht="21" customHeight="1">
      <c r="A22" s="4">
        <v>2</v>
      </c>
      <c r="B22" s="8"/>
      <c r="C22" s="8"/>
      <c r="D22" s="6"/>
      <c r="E22" s="5"/>
      <c r="F22" s="6"/>
      <c r="G22" s="6"/>
      <c r="H22" s="6"/>
      <c r="I22" s="1">
        <f>SUMIF(D22:H22,20)/20</f>
        <v>0</v>
      </c>
      <c r="J22" s="20">
        <f>SUM(D22:H22)</f>
        <v>0</v>
      </c>
      <c r="K22" s="1">
        <f>E26</f>
        <v>0</v>
      </c>
      <c r="L22" s="1">
        <f>IF(J22+K22&lt;&gt;0,J22-K22,"")</f>
      </c>
      <c r="M22" s="16">
        <f>IF(L22&lt;&gt;"",RANK(N22,Totalialt031,0),"")</f>
      </c>
      <c r="N22" s="9">
        <f>IF(L22&lt;&gt;"",20^I22+J22-K22-1,"")</f>
      </c>
    </row>
    <row r="23" spans="1:14" ht="21" customHeight="1">
      <c r="A23" s="4">
        <v>3</v>
      </c>
      <c r="B23" s="7"/>
      <c r="C23" s="8"/>
      <c r="D23" s="12"/>
      <c r="E23" s="6"/>
      <c r="F23" s="5"/>
      <c r="G23" s="6"/>
      <c r="H23" s="6"/>
      <c r="I23" s="1">
        <f>SUMIF(D23:H23,20)/20</f>
        <v>0</v>
      </c>
      <c r="J23" s="20">
        <f>SUM(D23:H23)</f>
        <v>0</v>
      </c>
      <c r="K23" s="1">
        <f>F26</f>
        <v>0</v>
      </c>
      <c r="L23" s="1">
        <f>IF(J23+K23&lt;&gt;0,J23-K23,"")</f>
      </c>
      <c r="M23" s="16">
        <f>IF(L23&lt;&gt;"",RANK(N23,Totalialt031,0),"")</f>
      </c>
      <c r="N23" s="9">
        <f>IF(L23&lt;&gt;"",20^I23+J23-K23-1,"")</f>
      </c>
    </row>
    <row r="24" spans="1:14" ht="21" customHeight="1">
      <c r="A24" s="4">
        <v>4</v>
      </c>
      <c r="B24" s="8"/>
      <c r="C24" s="8"/>
      <c r="D24" s="6"/>
      <c r="E24" s="6"/>
      <c r="F24" s="6"/>
      <c r="G24" s="5"/>
      <c r="H24" s="6"/>
      <c r="I24" s="1">
        <f>SUMIF(D24:H24,20)/20</f>
        <v>0</v>
      </c>
      <c r="J24" s="20">
        <f>SUM(D24:H24)</f>
        <v>0</v>
      </c>
      <c r="K24" s="1">
        <f>SUM(G26)</f>
        <v>0</v>
      </c>
      <c r="L24" s="1">
        <f>IF(J24+K24&lt;&gt;0,J24-K24,"")</f>
      </c>
      <c r="M24" s="16">
        <f>IF(L24&lt;&gt;"",RANK(N24,Totalialt031,0),"")</f>
      </c>
      <c r="N24" s="9">
        <f>IF(L24&lt;&gt;"",20^I24+J24-K24-1,"")</f>
      </c>
    </row>
    <row r="25" spans="1:14" ht="21" customHeight="1">
      <c r="A25" s="4">
        <v>5</v>
      </c>
      <c r="B25" s="7"/>
      <c r="C25" s="7"/>
      <c r="D25" s="6"/>
      <c r="E25" s="6"/>
      <c r="F25" s="6"/>
      <c r="G25" s="6"/>
      <c r="H25" s="5"/>
      <c r="I25" s="1">
        <f>SUMIF(D25:H25,20)/20</f>
        <v>0</v>
      </c>
      <c r="J25" s="20">
        <f>SUM(D25:H25)</f>
        <v>0</v>
      </c>
      <c r="K25" s="1">
        <f>SUM(H26)</f>
        <v>0</v>
      </c>
      <c r="L25" s="1">
        <f>IF(J25+K25&lt;&gt;0,J25-K25,"")</f>
      </c>
      <c r="M25" s="16">
        <f>IF(L25&lt;&gt;"",RANK(N25,Totalialt031,0),"")</f>
      </c>
      <c r="N25" s="9">
        <f>IF(L25&lt;&gt;"",20^I25+J25-K25-1,"")</f>
      </c>
    </row>
    <row r="26" spans="1:13" ht="21" customHeight="1">
      <c r="A26" s="23" t="s">
        <v>5</v>
      </c>
      <c r="B26" s="24"/>
      <c r="C26" s="19"/>
      <c r="D26" s="21">
        <f>SUM(D21:D25)</f>
        <v>0</v>
      </c>
      <c r="E26" s="21">
        <f>SUM(E21:E25)</f>
        <v>0</v>
      </c>
      <c r="F26" s="21">
        <f>SUM(F21:F25)</f>
        <v>0</v>
      </c>
      <c r="G26" s="21">
        <f>SUM(G21:G25)</f>
        <v>0</v>
      </c>
      <c r="H26" s="21">
        <f>SUM(H21:H25)</f>
        <v>0</v>
      </c>
      <c r="I26" s="2"/>
      <c r="J26" s="2"/>
      <c r="K26" s="2"/>
      <c r="L26" s="2"/>
      <c r="M26" s="2"/>
    </row>
    <row r="27" ht="12.75" customHeight="1"/>
    <row r="28" spans="1:3" ht="21" customHeight="1">
      <c r="A28" s="10" t="s">
        <v>7</v>
      </c>
      <c r="B28" s="17">
        <v>4</v>
      </c>
      <c r="C28" s="17"/>
    </row>
    <row r="29" spans="1:13" ht="21" customHeight="1">
      <c r="A29" s="15" t="s">
        <v>2</v>
      </c>
      <c r="B29" s="3" t="s">
        <v>3</v>
      </c>
      <c r="C29" s="15" t="s">
        <v>8</v>
      </c>
      <c r="D29" s="3">
        <v>1</v>
      </c>
      <c r="E29" s="3">
        <v>2</v>
      </c>
      <c r="F29" s="3">
        <v>3</v>
      </c>
      <c r="G29" s="3">
        <v>4</v>
      </c>
      <c r="H29" s="3">
        <v>5</v>
      </c>
      <c r="I29" s="3">
        <v>20</v>
      </c>
      <c r="J29" s="3" t="s">
        <v>0</v>
      </c>
      <c r="K29" s="3" t="s">
        <v>4</v>
      </c>
      <c r="L29" s="3" t="s">
        <v>1</v>
      </c>
      <c r="M29" s="3" t="s">
        <v>6</v>
      </c>
    </row>
    <row r="30" spans="1:14" ht="21" customHeight="1">
      <c r="A30" s="4">
        <v>1</v>
      </c>
      <c r="B30" s="13"/>
      <c r="C30" s="13"/>
      <c r="D30" s="5"/>
      <c r="E30" s="14"/>
      <c r="F30" s="12"/>
      <c r="G30" s="6"/>
      <c r="H30" s="6"/>
      <c r="I30" s="1">
        <f>SUMIF(D30:H30,20)/20</f>
        <v>0</v>
      </c>
      <c r="J30" s="20">
        <f>SUM(D30:H30)</f>
        <v>0</v>
      </c>
      <c r="K30" s="1">
        <f>D35</f>
        <v>0</v>
      </c>
      <c r="L30" s="1">
        <f>IF(J30+K30&lt;&gt;0,J30-K30,"")</f>
      </c>
      <c r="M30" s="16">
        <f>IF(L30&lt;&gt;"",RANK(N30,Totalialt041,0),"")</f>
      </c>
      <c r="N30" s="9">
        <f>IF(L30&lt;&gt;"",20^I30+J30-K30-1,"")</f>
      </c>
    </row>
    <row r="31" spans="1:14" ht="21" customHeight="1">
      <c r="A31" s="4">
        <v>2</v>
      </c>
      <c r="B31" s="8"/>
      <c r="C31" s="8"/>
      <c r="D31" s="6"/>
      <c r="E31" s="5"/>
      <c r="F31" s="6"/>
      <c r="G31" s="6"/>
      <c r="H31" s="6"/>
      <c r="I31" s="1">
        <f>SUMIF(D31:H31,20)/20</f>
        <v>0</v>
      </c>
      <c r="J31" s="20">
        <f>SUM(D31:H31)</f>
        <v>0</v>
      </c>
      <c r="K31" s="1">
        <f>E35</f>
        <v>0</v>
      </c>
      <c r="L31" s="1">
        <f>IF(J31+K31&lt;&gt;0,J31-K31,"")</f>
      </c>
      <c r="M31" s="16">
        <f>IF(L31&lt;&gt;"",RANK(N31,Totalialt041,0),"")</f>
      </c>
      <c r="N31" s="9">
        <f>IF(L31&lt;&gt;"",20^I31+J31-K31-1,"")</f>
      </c>
    </row>
    <row r="32" spans="1:14" ht="21" customHeight="1">
      <c r="A32" s="4">
        <v>3</v>
      </c>
      <c r="B32" s="7"/>
      <c r="C32" s="8"/>
      <c r="D32" s="12"/>
      <c r="E32" s="6"/>
      <c r="F32" s="5"/>
      <c r="G32" s="6"/>
      <c r="H32" s="6"/>
      <c r="I32" s="1">
        <f>SUMIF(D32:H32,20)/20</f>
        <v>0</v>
      </c>
      <c r="J32" s="20">
        <f>SUM(D32:H32)</f>
        <v>0</v>
      </c>
      <c r="K32" s="1">
        <f>F35</f>
        <v>0</v>
      </c>
      <c r="L32" s="1">
        <f>IF(J32+K32&lt;&gt;0,J32-K32,"")</f>
      </c>
      <c r="M32" s="16">
        <f>IF(L32&lt;&gt;"",RANK(N32,Totalialt041,0),"")</f>
      </c>
      <c r="N32" s="9">
        <f>IF(L32&lt;&gt;"",20^I32+J32-K32-1,"")</f>
      </c>
    </row>
    <row r="33" spans="1:14" ht="21" customHeight="1">
      <c r="A33" s="4">
        <v>4</v>
      </c>
      <c r="B33" s="8"/>
      <c r="C33" s="8"/>
      <c r="D33" s="6"/>
      <c r="E33" s="6"/>
      <c r="F33" s="6"/>
      <c r="G33" s="5"/>
      <c r="H33" s="6"/>
      <c r="I33" s="1">
        <f>SUMIF(D33:H33,20)/20</f>
        <v>0</v>
      </c>
      <c r="J33" s="20">
        <f>SUM(D33:H33)</f>
        <v>0</v>
      </c>
      <c r="K33" s="1">
        <f>SUM(G35)</f>
        <v>0</v>
      </c>
      <c r="L33" s="1">
        <f>IF(J33+K33&lt;&gt;0,J33-K33,"")</f>
      </c>
      <c r="M33" s="16">
        <f>IF(L33&lt;&gt;"",RANK(N33,Totalialt041,0),"")</f>
      </c>
      <c r="N33" s="9">
        <f>IF(L33&lt;&gt;"",20^I33+J33-K33-1,"")</f>
      </c>
    </row>
    <row r="34" spans="1:14" ht="21" customHeight="1">
      <c r="A34" s="4">
        <v>5</v>
      </c>
      <c r="B34" s="7"/>
      <c r="C34" s="7"/>
      <c r="D34" s="6"/>
      <c r="E34" s="6"/>
      <c r="F34" s="6"/>
      <c r="G34" s="6"/>
      <c r="H34" s="5"/>
      <c r="I34" s="1">
        <f>SUMIF(D34:H34,20)/20</f>
        <v>0</v>
      </c>
      <c r="J34" s="20">
        <f>SUM(D34:H34)</f>
        <v>0</v>
      </c>
      <c r="K34" s="1">
        <f>SUM(H35)</f>
        <v>0</v>
      </c>
      <c r="L34" s="1">
        <f>IF(J34+K34&lt;&gt;0,J34-K34,"")</f>
      </c>
      <c r="M34" s="16">
        <f>IF(L34&lt;&gt;"",RANK(N34,Totalialt041,0),"")</f>
      </c>
      <c r="N34" s="9">
        <f>IF(L34&lt;&gt;"",20^I34+J34-K34-1,"")</f>
      </c>
    </row>
    <row r="35" spans="1:13" ht="21" customHeight="1">
      <c r="A35" s="23" t="s">
        <v>5</v>
      </c>
      <c r="B35" s="24"/>
      <c r="C35" s="19"/>
      <c r="D35" s="21">
        <f>SUM(D30:D34)</f>
        <v>0</v>
      </c>
      <c r="E35" s="21">
        <f>SUM(E30:E34)</f>
        <v>0</v>
      </c>
      <c r="F35" s="21">
        <f>SUM(F30:F34)</f>
        <v>0</v>
      </c>
      <c r="G35" s="21">
        <f>SUM(G30:G34)</f>
        <v>0</v>
      </c>
      <c r="H35" s="21">
        <f>SUM(H30:H34)</f>
        <v>0</v>
      </c>
      <c r="I35" s="2"/>
      <c r="J35" s="2"/>
      <c r="K35" s="2"/>
      <c r="L35" s="2"/>
      <c r="M35" s="2"/>
    </row>
    <row r="36" ht="12.75" customHeight="1"/>
    <row r="37" spans="1:3" ht="21" customHeight="1">
      <c r="A37" s="10" t="s">
        <v>7</v>
      </c>
      <c r="B37" s="17">
        <v>5</v>
      </c>
      <c r="C37" s="11"/>
    </row>
    <row r="38" spans="1:13" ht="21" customHeight="1">
      <c r="A38" s="15" t="s">
        <v>2</v>
      </c>
      <c r="B38" s="3" t="s">
        <v>3</v>
      </c>
      <c r="C38" s="15" t="s">
        <v>8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20</v>
      </c>
      <c r="J38" s="3" t="s">
        <v>0</v>
      </c>
      <c r="K38" s="3" t="s">
        <v>4</v>
      </c>
      <c r="L38" s="3" t="s">
        <v>1</v>
      </c>
      <c r="M38" s="3" t="s">
        <v>6</v>
      </c>
    </row>
    <row r="39" spans="1:14" ht="21" customHeight="1">
      <c r="A39" s="4">
        <v>1</v>
      </c>
      <c r="B39" s="13"/>
      <c r="C39" s="13"/>
      <c r="D39" s="5"/>
      <c r="E39" s="14"/>
      <c r="F39" s="12"/>
      <c r="G39" s="6"/>
      <c r="H39" s="6"/>
      <c r="I39" s="1">
        <f>SUMIF(D39:H39,20)/20</f>
        <v>0</v>
      </c>
      <c r="J39" s="20">
        <f>SUM(D39:H39)</f>
        <v>0</v>
      </c>
      <c r="K39" s="1">
        <f>D44</f>
        <v>0</v>
      </c>
      <c r="L39" s="1">
        <f>IF(J39+K39&lt;&gt;0,J39-K39,"")</f>
      </c>
      <c r="M39" s="16">
        <f>IF(L39&lt;&gt;"",RANK(N39,Totalialt051,0),"")</f>
      </c>
      <c r="N39" s="9">
        <f>IF(L39&lt;&gt;"",20^I39+J39-K39-1,"")</f>
      </c>
    </row>
    <row r="40" spans="1:14" ht="21" customHeight="1">
      <c r="A40" s="4">
        <v>2</v>
      </c>
      <c r="B40" s="8"/>
      <c r="C40" s="8"/>
      <c r="D40" s="6"/>
      <c r="E40" s="5"/>
      <c r="F40" s="6"/>
      <c r="G40" s="6"/>
      <c r="H40" s="6"/>
      <c r="I40" s="1">
        <f>SUMIF(D40:H40,20)/20</f>
        <v>0</v>
      </c>
      <c r="J40" s="20">
        <f>SUM(D40:H40)</f>
        <v>0</v>
      </c>
      <c r="K40" s="1">
        <f>E44</f>
        <v>0</v>
      </c>
      <c r="L40" s="1">
        <f>IF(J40+K40&lt;&gt;0,J40-K40,"")</f>
      </c>
      <c r="M40" s="16">
        <f>IF(L40&lt;&gt;"",RANK(N40,Totalialt051,0),"")</f>
      </c>
      <c r="N40" s="9">
        <f>IF(L40&lt;&gt;"",20^I40+J40-K40-1,"")</f>
      </c>
    </row>
    <row r="41" spans="1:14" ht="21" customHeight="1">
      <c r="A41" s="4">
        <v>3</v>
      </c>
      <c r="B41" s="7"/>
      <c r="C41" s="8"/>
      <c r="D41" s="12"/>
      <c r="E41" s="6"/>
      <c r="F41" s="5"/>
      <c r="G41" s="6"/>
      <c r="H41" s="6"/>
      <c r="I41" s="1">
        <f>SUMIF(D41:H41,20)/20</f>
        <v>0</v>
      </c>
      <c r="J41" s="20">
        <f>SUM(D41:H41)</f>
        <v>0</v>
      </c>
      <c r="K41" s="1">
        <f>F44</f>
        <v>0</v>
      </c>
      <c r="L41" s="1">
        <f>IF(J41+K41&lt;&gt;0,J41-K41,"")</f>
      </c>
      <c r="M41" s="16">
        <f>IF(L41&lt;&gt;"",RANK(N41,Totalialt051,0),"")</f>
      </c>
      <c r="N41" s="9">
        <f>IF(L41&lt;&gt;"",20^I41+J41-K41-1,"")</f>
      </c>
    </row>
    <row r="42" spans="1:14" ht="21" customHeight="1">
      <c r="A42" s="4">
        <v>4</v>
      </c>
      <c r="B42" s="8"/>
      <c r="C42" s="8"/>
      <c r="D42" s="6"/>
      <c r="E42" s="6"/>
      <c r="F42" s="6"/>
      <c r="G42" s="5"/>
      <c r="H42" s="6"/>
      <c r="I42" s="1">
        <f>SUMIF(D42:H42,20)/20</f>
        <v>0</v>
      </c>
      <c r="J42" s="20">
        <f>SUM(D42:H42)</f>
        <v>0</v>
      </c>
      <c r="K42" s="1">
        <f>SUM(G44)</f>
        <v>0</v>
      </c>
      <c r="L42" s="1">
        <f>IF(J42+K42&lt;&gt;0,J42-K42,"")</f>
      </c>
      <c r="M42" s="16">
        <f>IF(L42&lt;&gt;"",RANK(N42,Totalialt051,0),"")</f>
      </c>
      <c r="N42" s="9">
        <f>IF(L42&lt;&gt;"",20^I42+J42-K42-1,"")</f>
      </c>
    </row>
    <row r="43" spans="1:14" ht="21" customHeight="1">
      <c r="A43" s="4">
        <v>5</v>
      </c>
      <c r="B43" s="7"/>
      <c r="C43" s="7"/>
      <c r="D43" s="6"/>
      <c r="E43" s="6"/>
      <c r="F43" s="6"/>
      <c r="G43" s="6"/>
      <c r="H43" s="5"/>
      <c r="I43" s="1">
        <f>SUMIF(D43:H43,20)/20</f>
        <v>0</v>
      </c>
      <c r="J43" s="20">
        <f>SUM(D43:H43)</f>
        <v>0</v>
      </c>
      <c r="K43" s="1">
        <f>SUM(H44)</f>
        <v>0</v>
      </c>
      <c r="L43" s="1">
        <f>IF(J43+K43&lt;&gt;0,J43-K43,"")</f>
      </c>
      <c r="M43" s="16">
        <f>IF(L43&lt;&gt;"",RANK(N43,Totalialt051,0),"")</f>
      </c>
      <c r="N43" s="9">
        <f>IF(L43&lt;&gt;"",20^I43+J43-K43-1,"")</f>
      </c>
    </row>
    <row r="44" spans="1:13" ht="21" customHeight="1">
      <c r="A44" s="23" t="s">
        <v>5</v>
      </c>
      <c r="B44" s="24"/>
      <c r="C44" s="19"/>
      <c r="D44" s="21">
        <f>SUM(D39:D43)</f>
        <v>0</v>
      </c>
      <c r="E44" s="21">
        <f>SUM(E39:E43)</f>
        <v>0</v>
      </c>
      <c r="F44" s="21">
        <f>SUM(F39:F43)</f>
        <v>0</v>
      </c>
      <c r="G44" s="21">
        <f>SUM(G39:G43)</f>
        <v>0</v>
      </c>
      <c r="H44" s="21">
        <f>SUM(H39:H43)</f>
        <v>0</v>
      </c>
      <c r="I44" s="2"/>
      <c r="J44" s="2"/>
      <c r="K44" s="2"/>
      <c r="L44" s="2"/>
      <c r="M44" s="2"/>
    </row>
    <row r="45" ht="12.75" customHeight="1"/>
    <row r="46" spans="1:3" ht="21" customHeight="1">
      <c r="A46" s="10" t="s">
        <v>7</v>
      </c>
      <c r="B46" s="17">
        <v>6</v>
      </c>
      <c r="C46" s="11"/>
    </row>
    <row r="47" spans="1:13" ht="21" customHeight="1">
      <c r="A47" s="15" t="s">
        <v>2</v>
      </c>
      <c r="B47" s="3" t="s">
        <v>3</v>
      </c>
      <c r="C47" s="15" t="s">
        <v>8</v>
      </c>
      <c r="D47" s="3">
        <v>1</v>
      </c>
      <c r="E47" s="3">
        <v>2</v>
      </c>
      <c r="F47" s="3">
        <v>3</v>
      </c>
      <c r="G47" s="3">
        <v>4</v>
      </c>
      <c r="H47" s="3">
        <v>5</v>
      </c>
      <c r="I47" s="3">
        <v>20</v>
      </c>
      <c r="J47" s="3" t="s">
        <v>0</v>
      </c>
      <c r="K47" s="3" t="s">
        <v>4</v>
      </c>
      <c r="L47" s="3" t="s">
        <v>1</v>
      </c>
      <c r="M47" s="3" t="s">
        <v>6</v>
      </c>
    </row>
    <row r="48" spans="1:14" ht="21" customHeight="1">
      <c r="A48" s="4">
        <v>1</v>
      </c>
      <c r="B48" s="13"/>
      <c r="C48" s="13"/>
      <c r="D48" s="5"/>
      <c r="E48" s="14"/>
      <c r="F48" s="12"/>
      <c r="G48" s="6"/>
      <c r="H48" s="6"/>
      <c r="I48" s="1">
        <f>SUMIF(D48:H48,20)/20</f>
        <v>0</v>
      </c>
      <c r="J48" s="20">
        <f>SUM(D48:H48)</f>
        <v>0</v>
      </c>
      <c r="K48" s="1">
        <f>D53</f>
        <v>0</v>
      </c>
      <c r="L48" s="1">
        <f>IF(J48+K48&lt;&gt;0,J48-K48,"")</f>
      </c>
      <c r="M48" s="16">
        <f>IF(L48&lt;&gt;"",RANK(N48,Totalialt061,0),"")</f>
      </c>
      <c r="N48" s="9">
        <f>IF(L48&lt;&gt;"",20^I48+J48-K48-1,"")</f>
      </c>
    </row>
    <row r="49" spans="1:14" ht="21" customHeight="1">
      <c r="A49" s="4">
        <v>2</v>
      </c>
      <c r="B49" s="8"/>
      <c r="C49" s="8"/>
      <c r="D49" s="6"/>
      <c r="E49" s="5"/>
      <c r="F49" s="6"/>
      <c r="G49" s="6"/>
      <c r="H49" s="6"/>
      <c r="I49" s="1">
        <f>SUMIF(D49:H49,20)/20</f>
        <v>0</v>
      </c>
      <c r="J49" s="20">
        <f>SUM(D49:H49)</f>
        <v>0</v>
      </c>
      <c r="K49" s="1">
        <f>E53</f>
        <v>0</v>
      </c>
      <c r="L49" s="1">
        <f>IF(J49+K49&lt;&gt;0,J49-K49,"")</f>
      </c>
      <c r="M49" s="16">
        <f>IF(L49&lt;&gt;"",RANK(N49,Totalialt061,0),"")</f>
      </c>
      <c r="N49" s="9">
        <f>IF(L49&lt;&gt;"",20^I49+J49-K49-1,"")</f>
      </c>
    </row>
    <row r="50" spans="1:14" ht="21" customHeight="1">
      <c r="A50" s="4">
        <v>3</v>
      </c>
      <c r="B50" s="7"/>
      <c r="C50" s="8"/>
      <c r="D50" s="12"/>
      <c r="E50" s="6"/>
      <c r="F50" s="5"/>
      <c r="G50" s="6"/>
      <c r="H50" s="6"/>
      <c r="I50" s="1">
        <f>SUMIF(D50:H50,20)/20</f>
        <v>0</v>
      </c>
      <c r="J50" s="20">
        <f>SUM(D50:H50)</f>
        <v>0</v>
      </c>
      <c r="K50" s="1">
        <f>F53</f>
        <v>0</v>
      </c>
      <c r="L50" s="1">
        <f>IF(J50+K50&lt;&gt;0,J50-K50,"")</f>
      </c>
      <c r="M50" s="16">
        <f>IF(L50&lt;&gt;"",RANK(N50,Totalialt061,0),"")</f>
      </c>
      <c r="N50" s="9">
        <f>IF(L50&lt;&gt;"",20^I50+J50-K50-1,"")</f>
      </c>
    </row>
    <row r="51" spans="1:14" ht="21" customHeight="1">
      <c r="A51" s="4">
        <v>4</v>
      </c>
      <c r="B51" s="8"/>
      <c r="C51" s="8"/>
      <c r="D51" s="6"/>
      <c r="E51" s="6"/>
      <c r="F51" s="6"/>
      <c r="G51" s="5"/>
      <c r="H51" s="6"/>
      <c r="I51" s="1">
        <f>SUMIF(D51:H51,20)/20</f>
        <v>0</v>
      </c>
      <c r="J51" s="20">
        <f>SUM(D51:H51)</f>
        <v>0</v>
      </c>
      <c r="K51" s="1">
        <f>SUM(G53)</f>
        <v>0</v>
      </c>
      <c r="L51" s="1">
        <f>IF(J51+K51&lt;&gt;0,J51-K51,"")</f>
      </c>
      <c r="M51" s="16">
        <f>IF(L51&lt;&gt;"",RANK(N51,Totalialt061,0),"")</f>
      </c>
      <c r="N51" s="9">
        <f>IF(L51&lt;&gt;"",20^I51+J51-K51-1,"")</f>
      </c>
    </row>
    <row r="52" spans="1:14" ht="21" customHeight="1">
      <c r="A52" s="4">
        <v>5</v>
      </c>
      <c r="B52" s="7"/>
      <c r="C52" s="7"/>
      <c r="D52" s="6"/>
      <c r="E52" s="6"/>
      <c r="F52" s="6"/>
      <c r="G52" s="6"/>
      <c r="H52" s="5"/>
      <c r="I52" s="1">
        <f>SUMIF(D52:H52,20)/20</f>
        <v>0</v>
      </c>
      <c r="J52" s="20">
        <f>SUM(D52:H52)</f>
        <v>0</v>
      </c>
      <c r="K52" s="1">
        <f>SUM(H53)</f>
        <v>0</v>
      </c>
      <c r="L52" s="1">
        <f>IF(J52+K52&lt;&gt;0,J52-K52,"")</f>
      </c>
      <c r="M52" s="16">
        <f>IF(L52&lt;&gt;"",RANK(N52,Totalialt061,0),"")</f>
      </c>
      <c r="N52" s="9">
        <f>IF(L52&lt;&gt;"",20^I52+J52-K52-1,"")</f>
      </c>
    </row>
    <row r="53" spans="1:13" ht="21" customHeight="1">
      <c r="A53" s="23" t="s">
        <v>5</v>
      </c>
      <c r="B53" s="24"/>
      <c r="C53" s="19"/>
      <c r="D53" s="21">
        <f>SUM(D48:D52)</f>
        <v>0</v>
      </c>
      <c r="E53" s="21">
        <f>SUM(E48:E52)</f>
        <v>0</v>
      </c>
      <c r="F53" s="21">
        <f>SUM(F48:F52)</f>
        <v>0</v>
      </c>
      <c r="G53" s="21">
        <f>SUM(G48:G52)</f>
        <v>0</v>
      </c>
      <c r="H53" s="21">
        <f>SUM(H48:H52)</f>
        <v>0</v>
      </c>
      <c r="I53" s="2"/>
      <c r="J53" s="2"/>
      <c r="K53" s="2"/>
      <c r="L53" s="2"/>
      <c r="M53" s="2"/>
    </row>
    <row r="54" ht="12.75" customHeight="1"/>
    <row r="55" spans="1:3" ht="21" customHeight="1">
      <c r="A55" s="10" t="s">
        <v>7</v>
      </c>
      <c r="B55" s="17">
        <v>7</v>
      </c>
      <c r="C55" s="11"/>
    </row>
    <row r="56" spans="1:13" ht="21" customHeight="1">
      <c r="A56" s="15" t="s">
        <v>2</v>
      </c>
      <c r="B56" s="3" t="s">
        <v>3</v>
      </c>
      <c r="C56" s="15" t="s">
        <v>8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20</v>
      </c>
      <c r="J56" s="3" t="s">
        <v>0</v>
      </c>
      <c r="K56" s="3" t="s">
        <v>4</v>
      </c>
      <c r="L56" s="3" t="s">
        <v>1</v>
      </c>
      <c r="M56" s="3" t="s">
        <v>6</v>
      </c>
    </row>
    <row r="57" spans="1:14" ht="21" customHeight="1">
      <c r="A57" s="4">
        <v>1</v>
      </c>
      <c r="B57" s="13"/>
      <c r="C57" s="13"/>
      <c r="D57" s="5"/>
      <c r="E57" s="14"/>
      <c r="F57" s="12"/>
      <c r="G57" s="6"/>
      <c r="H57" s="6"/>
      <c r="I57" s="1">
        <f>SUMIF(D57:H57,20)/20</f>
        <v>0</v>
      </c>
      <c r="J57" s="20">
        <f>SUM(D57:H57)</f>
        <v>0</v>
      </c>
      <c r="K57" s="1">
        <f>D62</f>
        <v>0</v>
      </c>
      <c r="L57" s="1">
        <f>IF(J57+K57&lt;&gt;0,J57-K57,"")</f>
      </c>
      <c r="M57" s="16">
        <f>IF(L57&lt;&gt;"",RANK(N57,Totalialt071,0),"")</f>
      </c>
      <c r="N57" s="9">
        <f>IF(L57&lt;&gt;"",20^I57+J57-K57-1,"")</f>
      </c>
    </row>
    <row r="58" spans="1:14" ht="21" customHeight="1">
      <c r="A58" s="4">
        <v>2</v>
      </c>
      <c r="B58" s="8"/>
      <c r="C58" s="8"/>
      <c r="D58" s="6"/>
      <c r="E58" s="5"/>
      <c r="F58" s="6"/>
      <c r="G58" s="6"/>
      <c r="H58" s="6"/>
      <c r="I58" s="1">
        <f>SUMIF(D58:H58,20)/20</f>
        <v>0</v>
      </c>
      <c r="J58" s="20">
        <f>SUM(D58:H58)</f>
        <v>0</v>
      </c>
      <c r="K58" s="1">
        <f>E62</f>
        <v>0</v>
      </c>
      <c r="L58" s="1">
        <f>IF(J58+K58&lt;&gt;0,J58-K58,"")</f>
      </c>
      <c r="M58" s="16">
        <f>IF(L58&lt;&gt;"",RANK(N58,Totalialt071,0),"")</f>
      </c>
      <c r="N58" s="9">
        <f>IF(L58&lt;&gt;"",20^I58+J58-K58-1,"")</f>
      </c>
    </row>
    <row r="59" spans="1:14" ht="21" customHeight="1">
      <c r="A59" s="4">
        <v>3</v>
      </c>
      <c r="B59" s="7"/>
      <c r="C59" s="8"/>
      <c r="D59" s="12"/>
      <c r="E59" s="6"/>
      <c r="F59" s="5"/>
      <c r="G59" s="6"/>
      <c r="H59" s="6"/>
      <c r="I59" s="1">
        <f>SUMIF(D59:H59,20)/20</f>
        <v>0</v>
      </c>
      <c r="J59" s="20">
        <f>SUM(D59:H59)</f>
        <v>0</v>
      </c>
      <c r="K59" s="1">
        <f>F62</f>
        <v>0</v>
      </c>
      <c r="L59" s="1">
        <f>IF(J59+K59&lt;&gt;0,J59-K59,"")</f>
      </c>
      <c r="M59" s="16">
        <f>IF(L59&lt;&gt;"",RANK(N59,Totalialt071,0),"")</f>
      </c>
      <c r="N59" s="9">
        <f>IF(L59&lt;&gt;"",20^I59+J59-K59-1,"")</f>
      </c>
    </row>
    <row r="60" spans="1:14" ht="21" customHeight="1">
      <c r="A60" s="4">
        <v>4</v>
      </c>
      <c r="B60" s="8"/>
      <c r="C60" s="8"/>
      <c r="D60" s="6"/>
      <c r="E60" s="6"/>
      <c r="F60" s="6"/>
      <c r="G60" s="5"/>
      <c r="H60" s="6"/>
      <c r="I60" s="1">
        <f>SUMIF(D60:H60,20)/20</f>
        <v>0</v>
      </c>
      <c r="J60" s="20">
        <f>SUM(D60:H60)</f>
        <v>0</v>
      </c>
      <c r="K60" s="1">
        <f>SUM(G62)</f>
        <v>0</v>
      </c>
      <c r="L60" s="1">
        <f>IF(J60+K60&lt;&gt;0,J60-K60,"")</f>
      </c>
      <c r="M60" s="16">
        <f>IF(L60&lt;&gt;"",RANK(N60,Totalialt071,0),"")</f>
      </c>
      <c r="N60" s="9">
        <f>IF(L60&lt;&gt;"",20^I60+J60-K60-1,"")</f>
      </c>
    </row>
    <row r="61" spans="1:14" ht="21" customHeight="1">
      <c r="A61" s="4">
        <v>5</v>
      </c>
      <c r="B61" s="7"/>
      <c r="C61" s="7"/>
      <c r="D61" s="6"/>
      <c r="E61" s="6"/>
      <c r="F61" s="6"/>
      <c r="G61" s="6"/>
      <c r="H61" s="5"/>
      <c r="I61" s="1">
        <f>SUMIF(D61:H61,20)/20</f>
        <v>0</v>
      </c>
      <c r="J61" s="20">
        <f>SUM(D61:H61)</f>
        <v>0</v>
      </c>
      <c r="K61" s="1">
        <f>SUM(H62)</f>
        <v>0</v>
      </c>
      <c r="L61" s="1">
        <f>IF(J61+K61&lt;&gt;0,J61-K61,"")</f>
      </c>
      <c r="M61" s="16">
        <f>IF(L61&lt;&gt;"",RANK(N61,Totalialt071,0),"")</f>
      </c>
      <c r="N61" s="9">
        <f>IF(L61&lt;&gt;"",20^I61+J61-K61-1,"")</f>
      </c>
    </row>
    <row r="62" spans="1:13" ht="21" customHeight="1">
      <c r="A62" s="23" t="s">
        <v>5</v>
      </c>
      <c r="B62" s="24"/>
      <c r="C62" s="19"/>
      <c r="D62" s="21">
        <f>SUM(D57:D61)</f>
        <v>0</v>
      </c>
      <c r="E62" s="21">
        <f>SUM(E57:E61)</f>
        <v>0</v>
      </c>
      <c r="F62" s="21">
        <f>SUM(F57:F61)</f>
        <v>0</v>
      </c>
      <c r="G62" s="21">
        <f>SUM(G57:G61)</f>
        <v>0</v>
      </c>
      <c r="H62" s="21">
        <f>SUM(H57:H61)</f>
        <v>0</v>
      </c>
      <c r="I62" s="2"/>
      <c r="J62" s="2"/>
      <c r="K62" s="2"/>
      <c r="L62" s="2"/>
      <c r="M62" s="2"/>
    </row>
    <row r="63" ht="12.75" customHeight="1"/>
    <row r="64" spans="1:3" ht="21" customHeight="1">
      <c r="A64" s="10" t="s">
        <v>7</v>
      </c>
      <c r="B64" s="17">
        <v>8</v>
      </c>
      <c r="C64" s="11"/>
    </row>
    <row r="65" spans="1:13" ht="21" customHeight="1">
      <c r="A65" s="15" t="s">
        <v>2</v>
      </c>
      <c r="B65" s="3" t="s">
        <v>3</v>
      </c>
      <c r="C65" s="15" t="s">
        <v>8</v>
      </c>
      <c r="D65" s="3">
        <v>1</v>
      </c>
      <c r="E65" s="3">
        <v>2</v>
      </c>
      <c r="F65" s="3">
        <v>3</v>
      </c>
      <c r="G65" s="3">
        <v>4</v>
      </c>
      <c r="H65" s="3">
        <v>5</v>
      </c>
      <c r="I65" s="3">
        <v>20</v>
      </c>
      <c r="J65" s="3" t="s">
        <v>0</v>
      </c>
      <c r="K65" s="3" t="s">
        <v>4</v>
      </c>
      <c r="L65" s="3" t="s">
        <v>1</v>
      </c>
      <c r="M65" s="3" t="s">
        <v>6</v>
      </c>
    </row>
    <row r="66" spans="1:14" ht="21" customHeight="1">
      <c r="A66" s="4">
        <v>1</v>
      </c>
      <c r="B66" s="13"/>
      <c r="C66" s="13"/>
      <c r="D66" s="5"/>
      <c r="E66" s="14"/>
      <c r="F66" s="12"/>
      <c r="G66" s="6"/>
      <c r="H66" s="6"/>
      <c r="I66" s="1">
        <f>SUMIF(D66:H66,20)/20</f>
        <v>0</v>
      </c>
      <c r="J66" s="20">
        <f>SUM(D66:H66)</f>
        <v>0</v>
      </c>
      <c r="K66" s="1">
        <f>D71</f>
        <v>0</v>
      </c>
      <c r="L66" s="1">
        <f>IF(J66+K66&lt;&gt;0,J66-K66,"")</f>
      </c>
      <c r="M66" s="16">
        <f>IF(L66&lt;&gt;"",RANK(N66,Totalialt081,0),"")</f>
      </c>
      <c r="N66" s="9">
        <f>IF(L66&lt;&gt;"",20^I66+J66-K66-1,"")</f>
      </c>
    </row>
    <row r="67" spans="1:14" ht="21" customHeight="1">
      <c r="A67" s="4">
        <v>2</v>
      </c>
      <c r="B67" s="8"/>
      <c r="C67" s="8"/>
      <c r="D67" s="6"/>
      <c r="E67" s="5"/>
      <c r="F67" s="6"/>
      <c r="G67" s="6"/>
      <c r="H67" s="6"/>
      <c r="I67" s="1">
        <f>SUMIF(D67:H67,20)/20</f>
        <v>0</v>
      </c>
      <c r="J67" s="20">
        <f>SUM(D67:H67)</f>
        <v>0</v>
      </c>
      <c r="K67" s="1">
        <f>E71</f>
        <v>0</v>
      </c>
      <c r="L67" s="1">
        <f>IF(J67+K67&lt;&gt;0,J67-K67,"")</f>
      </c>
      <c r="M67" s="16">
        <f>IF(L67&lt;&gt;"",RANK(N67,Totalialt081,0),"")</f>
      </c>
      <c r="N67" s="9">
        <f>IF(L67&lt;&gt;"",20^I67+J67-K67-1,"")</f>
      </c>
    </row>
    <row r="68" spans="1:14" ht="21" customHeight="1">
      <c r="A68" s="4">
        <v>3</v>
      </c>
      <c r="B68" s="7"/>
      <c r="C68" s="8"/>
      <c r="D68" s="12"/>
      <c r="E68" s="6"/>
      <c r="F68" s="5"/>
      <c r="G68" s="6"/>
      <c r="H68" s="6"/>
      <c r="I68" s="1">
        <f>SUMIF(D68:H68,20)/20</f>
        <v>0</v>
      </c>
      <c r="J68" s="20">
        <f>SUM(D68:H68)</f>
        <v>0</v>
      </c>
      <c r="K68" s="1">
        <f>F71</f>
        <v>0</v>
      </c>
      <c r="L68" s="1">
        <f>IF(J68+K68&lt;&gt;0,J68-K68,"")</f>
      </c>
      <c r="M68" s="16">
        <f>IF(L68&lt;&gt;"",RANK(N68,Totalialt081,0),"")</f>
      </c>
      <c r="N68" s="9">
        <f>IF(L68&lt;&gt;"",20^I68+J68-K68-1,"")</f>
      </c>
    </row>
    <row r="69" spans="1:14" ht="21" customHeight="1">
      <c r="A69" s="4">
        <v>4</v>
      </c>
      <c r="B69" s="8"/>
      <c r="C69" s="8"/>
      <c r="D69" s="6"/>
      <c r="E69" s="6"/>
      <c r="F69" s="6"/>
      <c r="G69" s="5"/>
      <c r="H69" s="6"/>
      <c r="I69" s="1">
        <f>SUMIF(D69:H69,20)/20</f>
        <v>0</v>
      </c>
      <c r="J69" s="20">
        <f>SUM(D69:H69)</f>
        <v>0</v>
      </c>
      <c r="K69" s="1">
        <f>SUM(G71)</f>
        <v>0</v>
      </c>
      <c r="L69" s="1">
        <f>IF(J69+K69&lt;&gt;0,J69-K69,"")</f>
      </c>
      <c r="M69" s="16">
        <f>IF(L69&lt;&gt;"",RANK(N69,Totalialt081,0),"")</f>
      </c>
      <c r="N69" s="9">
        <f>IF(L69&lt;&gt;"",20^I69+J69-K69-1,"")</f>
      </c>
    </row>
    <row r="70" spans="1:14" ht="21" customHeight="1">
      <c r="A70" s="4">
        <v>5</v>
      </c>
      <c r="B70" s="7"/>
      <c r="C70" s="7"/>
      <c r="D70" s="6"/>
      <c r="E70" s="6"/>
      <c r="F70" s="6"/>
      <c r="G70" s="6"/>
      <c r="H70" s="5"/>
      <c r="I70" s="1">
        <f>SUMIF(D70:H70,20)/20</f>
        <v>0</v>
      </c>
      <c r="J70" s="20">
        <f>SUM(D70:H70)</f>
        <v>0</v>
      </c>
      <c r="K70" s="1">
        <f>SUM(H71)</f>
        <v>0</v>
      </c>
      <c r="L70" s="1">
        <f>IF(J70+K70&lt;&gt;0,J70-K70,"")</f>
      </c>
      <c r="M70" s="16">
        <f>IF(L70&lt;&gt;"",RANK(N70,Totalialt081,0),"")</f>
      </c>
      <c r="N70" s="9">
        <f>IF(L70&lt;&gt;"",20^I70+J70-K70-1,"")</f>
      </c>
    </row>
    <row r="71" spans="1:13" ht="21" customHeight="1">
      <c r="A71" s="23" t="s">
        <v>5</v>
      </c>
      <c r="B71" s="24"/>
      <c r="C71" s="19"/>
      <c r="D71" s="21">
        <f>SUM(D66:D70)</f>
        <v>0</v>
      </c>
      <c r="E71" s="21">
        <f>SUM(E66:E70)</f>
        <v>0</v>
      </c>
      <c r="F71" s="21">
        <f>SUM(F66:F70)</f>
        <v>0</v>
      </c>
      <c r="G71" s="21">
        <f>SUM(G66:G70)</f>
        <v>0</v>
      </c>
      <c r="H71" s="21">
        <f>SUM(H66:H70)</f>
        <v>0</v>
      </c>
      <c r="I71" s="2"/>
      <c r="J71" s="2"/>
      <c r="K71" s="2"/>
      <c r="L71" s="2"/>
      <c r="M71" s="2"/>
    </row>
    <row r="72" ht="12.75" customHeight="1"/>
    <row r="73" spans="1:3" ht="21" customHeight="1">
      <c r="A73" s="10" t="s">
        <v>7</v>
      </c>
      <c r="B73" s="17">
        <v>9</v>
      </c>
      <c r="C73" s="11"/>
    </row>
    <row r="74" spans="1:13" ht="21" customHeight="1">
      <c r="A74" s="15" t="s">
        <v>2</v>
      </c>
      <c r="B74" s="3" t="s">
        <v>3</v>
      </c>
      <c r="C74" s="15" t="s">
        <v>8</v>
      </c>
      <c r="D74" s="3">
        <v>1</v>
      </c>
      <c r="E74" s="3">
        <v>2</v>
      </c>
      <c r="F74" s="3">
        <v>3</v>
      </c>
      <c r="G74" s="3">
        <v>4</v>
      </c>
      <c r="H74" s="3">
        <v>5</v>
      </c>
      <c r="I74" s="3">
        <v>20</v>
      </c>
      <c r="J74" s="3" t="s">
        <v>0</v>
      </c>
      <c r="K74" s="3" t="s">
        <v>4</v>
      </c>
      <c r="L74" s="3" t="s">
        <v>1</v>
      </c>
      <c r="M74" s="3" t="s">
        <v>6</v>
      </c>
    </row>
    <row r="75" spans="1:14" ht="21" customHeight="1">
      <c r="A75" s="4">
        <v>1</v>
      </c>
      <c r="B75" s="13"/>
      <c r="C75" s="13"/>
      <c r="D75" s="5"/>
      <c r="E75" s="14"/>
      <c r="F75" s="12"/>
      <c r="G75" s="6"/>
      <c r="H75" s="6"/>
      <c r="I75" s="1">
        <f>SUMIF(D75:H75,20)/20</f>
        <v>0</v>
      </c>
      <c r="J75" s="20">
        <f>SUM(D75:H75)</f>
        <v>0</v>
      </c>
      <c r="K75" s="1">
        <f>D80</f>
        <v>0</v>
      </c>
      <c r="L75" s="1">
        <f>IF(J75+K75&lt;&gt;0,J75-K75,"")</f>
      </c>
      <c r="M75" s="16">
        <f>IF(L75&lt;&gt;"",RANK(N75,Totalialt091,0),"")</f>
      </c>
      <c r="N75" s="9">
        <f>IF(L75&lt;&gt;"",20^I75+J75-K75-1,"")</f>
      </c>
    </row>
    <row r="76" spans="1:14" ht="21" customHeight="1">
      <c r="A76" s="4">
        <v>2</v>
      </c>
      <c r="B76" s="8"/>
      <c r="C76" s="8"/>
      <c r="D76" s="6"/>
      <c r="E76" s="5"/>
      <c r="F76" s="6"/>
      <c r="G76" s="6"/>
      <c r="H76" s="6"/>
      <c r="I76" s="1">
        <f>SUMIF(D76:H76,20)/20</f>
        <v>0</v>
      </c>
      <c r="J76" s="20">
        <f>SUM(D76:H76)</f>
        <v>0</v>
      </c>
      <c r="K76" s="1">
        <f>E80</f>
        <v>0</v>
      </c>
      <c r="L76" s="1">
        <f>IF(J76+K76&lt;&gt;0,J76-K76,"")</f>
      </c>
      <c r="M76" s="16">
        <f>IF(L76&lt;&gt;"",RANK(N76,Totalialt091,0),"")</f>
      </c>
      <c r="N76" s="9">
        <f>IF(L76&lt;&gt;"",20^I76+J76-K76-1,"")</f>
      </c>
    </row>
    <row r="77" spans="1:14" ht="21" customHeight="1">
      <c r="A77" s="4">
        <v>3</v>
      </c>
      <c r="B77" s="7"/>
      <c r="C77" s="8"/>
      <c r="D77" s="12"/>
      <c r="E77" s="6"/>
      <c r="F77" s="5"/>
      <c r="G77" s="6"/>
      <c r="H77" s="6"/>
      <c r="I77" s="1">
        <f>SUMIF(D77:H77,20)/20</f>
        <v>0</v>
      </c>
      <c r="J77" s="20">
        <f>SUM(D77:H77)</f>
        <v>0</v>
      </c>
      <c r="K77" s="1">
        <f>F80</f>
        <v>0</v>
      </c>
      <c r="L77" s="1">
        <f>IF(J77+K77&lt;&gt;0,J77-K77,"")</f>
      </c>
      <c r="M77" s="16">
        <f>IF(L77&lt;&gt;"",RANK(N77,Totalialt091,0),"")</f>
      </c>
      <c r="N77" s="9">
        <f>IF(L77&lt;&gt;"",20^I77+J77-K77-1,"")</f>
      </c>
    </row>
    <row r="78" spans="1:14" ht="21" customHeight="1">
      <c r="A78" s="4">
        <v>4</v>
      </c>
      <c r="B78" s="8"/>
      <c r="C78" s="8"/>
      <c r="D78" s="6"/>
      <c r="E78" s="6"/>
      <c r="F78" s="6"/>
      <c r="G78" s="5"/>
      <c r="H78" s="6"/>
      <c r="I78" s="1">
        <f>SUMIF(D78:H78,20)/20</f>
        <v>0</v>
      </c>
      <c r="J78" s="20">
        <f>SUM(D78:H78)</f>
        <v>0</v>
      </c>
      <c r="K78" s="1">
        <f>SUM(G80)</f>
        <v>0</v>
      </c>
      <c r="L78" s="1">
        <f>IF(J78+K78&lt;&gt;0,J78-K78,"")</f>
      </c>
      <c r="M78" s="16">
        <f>IF(L78&lt;&gt;"",RANK(N78,Totalialt091,0),"")</f>
      </c>
      <c r="N78" s="9">
        <f>IF(L78&lt;&gt;"",20^I78+J78-K78-1,"")</f>
      </c>
    </row>
    <row r="79" spans="1:14" ht="21" customHeight="1">
      <c r="A79" s="4">
        <v>5</v>
      </c>
      <c r="B79" s="7"/>
      <c r="C79" s="7"/>
      <c r="D79" s="6"/>
      <c r="E79" s="6"/>
      <c r="F79" s="6"/>
      <c r="G79" s="6"/>
      <c r="H79" s="5"/>
      <c r="I79" s="1">
        <f>SUMIF(D79:H79,20)/20</f>
        <v>0</v>
      </c>
      <c r="J79" s="20">
        <f>SUM(D79:H79)</f>
        <v>0</v>
      </c>
      <c r="K79" s="1">
        <f>SUM(H80)</f>
        <v>0</v>
      </c>
      <c r="L79" s="1">
        <f>IF(J79+K79&lt;&gt;0,J79-K79,"")</f>
      </c>
      <c r="M79" s="16">
        <f>IF(L79&lt;&gt;"",RANK(N79,Totalialt091,0),"")</f>
      </c>
      <c r="N79" s="9">
        <f>IF(L79&lt;&gt;"",20^I79+J79-K79-1,"")</f>
      </c>
    </row>
    <row r="80" spans="1:13" ht="21" customHeight="1">
      <c r="A80" s="23" t="s">
        <v>5</v>
      </c>
      <c r="B80" s="24"/>
      <c r="C80" s="19"/>
      <c r="D80" s="21">
        <f>SUM(D75:D79)</f>
        <v>0</v>
      </c>
      <c r="E80" s="21">
        <f>SUM(E75:E79)</f>
        <v>0</v>
      </c>
      <c r="F80" s="21">
        <f>SUM(F75:F79)</f>
        <v>0</v>
      </c>
      <c r="G80" s="21">
        <f>SUM(G75:G79)</f>
        <v>0</v>
      </c>
      <c r="H80" s="21">
        <f>SUM(H75:H79)</f>
        <v>0</v>
      </c>
      <c r="I80" s="2"/>
      <c r="J80" s="2"/>
      <c r="K80" s="2"/>
      <c r="L80" s="2"/>
      <c r="M80" s="2"/>
    </row>
    <row r="81" ht="12.75" customHeight="1"/>
    <row r="82" spans="1:3" ht="21" customHeight="1">
      <c r="A82" s="10" t="s">
        <v>7</v>
      </c>
      <c r="B82" s="17">
        <v>10</v>
      </c>
      <c r="C82" s="11"/>
    </row>
    <row r="83" spans="1:13" ht="21" customHeight="1">
      <c r="A83" s="15" t="s">
        <v>2</v>
      </c>
      <c r="B83" s="3" t="s">
        <v>3</v>
      </c>
      <c r="C83" s="15" t="s">
        <v>8</v>
      </c>
      <c r="D83" s="3">
        <v>1</v>
      </c>
      <c r="E83" s="3">
        <v>2</v>
      </c>
      <c r="F83" s="3">
        <v>3</v>
      </c>
      <c r="G83" s="3">
        <v>4</v>
      </c>
      <c r="H83" s="3">
        <v>5</v>
      </c>
      <c r="I83" s="3">
        <v>20</v>
      </c>
      <c r="J83" s="3" t="s">
        <v>0</v>
      </c>
      <c r="K83" s="3" t="s">
        <v>4</v>
      </c>
      <c r="L83" s="3" t="s">
        <v>1</v>
      </c>
      <c r="M83" s="3" t="s">
        <v>6</v>
      </c>
    </row>
    <row r="84" spans="1:14" ht="21" customHeight="1">
      <c r="A84" s="4">
        <v>1</v>
      </c>
      <c r="B84" s="13"/>
      <c r="C84" s="13"/>
      <c r="D84" s="5"/>
      <c r="E84" s="14"/>
      <c r="F84" s="12"/>
      <c r="G84" s="6"/>
      <c r="H84" s="6"/>
      <c r="I84" s="1">
        <f>SUMIF(D84:H84,20)/20</f>
        <v>0</v>
      </c>
      <c r="J84" s="20">
        <f>SUM(D84:H84)</f>
        <v>0</v>
      </c>
      <c r="K84" s="1">
        <f>D89</f>
        <v>0</v>
      </c>
      <c r="L84" s="1">
        <f>IF(J84+K84&lt;&gt;0,J84-K84,"")</f>
      </c>
      <c r="M84" s="16">
        <f>IF(L84&lt;&gt;"",RANK(N84,Totalialt101,0),"")</f>
      </c>
      <c r="N84" s="9">
        <f>IF(L84&lt;&gt;"",20^I84+J84-K84-1,"")</f>
      </c>
    </row>
    <row r="85" spans="1:14" ht="21" customHeight="1">
      <c r="A85" s="4">
        <v>2</v>
      </c>
      <c r="B85" s="8"/>
      <c r="C85" s="8"/>
      <c r="D85" s="6"/>
      <c r="E85" s="5"/>
      <c r="F85" s="6"/>
      <c r="G85" s="6"/>
      <c r="H85" s="6"/>
      <c r="I85" s="1">
        <f>SUMIF(D85:H85,20)/20</f>
        <v>0</v>
      </c>
      <c r="J85" s="20">
        <f>SUM(D85:H85)</f>
        <v>0</v>
      </c>
      <c r="K85" s="1">
        <f>E89</f>
        <v>0</v>
      </c>
      <c r="L85" s="1">
        <f>IF(J85+K85&lt;&gt;0,J85-K85,"")</f>
      </c>
      <c r="M85" s="16">
        <f>IF(L85&lt;&gt;"",RANK(N85,Totalialt101,0),"")</f>
      </c>
      <c r="N85" s="9">
        <f>IF(L85&lt;&gt;"",20^I85+J85-K85-1,"")</f>
      </c>
    </row>
    <row r="86" spans="1:14" ht="21" customHeight="1">
      <c r="A86" s="4">
        <v>3</v>
      </c>
      <c r="B86" s="7"/>
      <c r="C86" s="8"/>
      <c r="D86" s="12"/>
      <c r="E86" s="6"/>
      <c r="F86" s="5"/>
      <c r="G86" s="6"/>
      <c r="H86" s="6"/>
      <c r="I86" s="1">
        <f>SUMIF(D86:H86,20)/20</f>
        <v>0</v>
      </c>
      <c r="J86" s="20">
        <f>SUM(D86:H86)</f>
        <v>0</v>
      </c>
      <c r="K86" s="1">
        <f>F89</f>
        <v>0</v>
      </c>
      <c r="L86" s="1">
        <f>IF(J86+K86&lt;&gt;0,J86-K86,"")</f>
      </c>
      <c r="M86" s="16">
        <f>IF(L86&lt;&gt;"",RANK(N86,Totalialt101,0),"")</f>
      </c>
      <c r="N86" s="9">
        <f>IF(L86&lt;&gt;"",20^I86+J86-K86-1,"")</f>
      </c>
    </row>
    <row r="87" spans="1:14" ht="21" customHeight="1">
      <c r="A87" s="4">
        <v>4</v>
      </c>
      <c r="B87" s="8"/>
      <c r="C87" s="8"/>
      <c r="D87" s="6"/>
      <c r="E87" s="6"/>
      <c r="F87" s="6"/>
      <c r="G87" s="5"/>
      <c r="H87" s="6"/>
      <c r="I87" s="1">
        <f>SUMIF(D87:H87,20)/20</f>
        <v>0</v>
      </c>
      <c r="J87" s="20">
        <f>SUM(D87:H87)</f>
        <v>0</v>
      </c>
      <c r="K87" s="1">
        <f>SUM(G89)</f>
        <v>0</v>
      </c>
      <c r="L87" s="1">
        <f>IF(J87+K87&lt;&gt;0,J87-K87,"")</f>
      </c>
      <c r="M87" s="16">
        <f>IF(L87&lt;&gt;"",RANK(N87,Totalialt101,0),"")</f>
      </c>
      <c r="N87" s="9">
        <f>IF(L87&lt;&gt;"",20^I87+J87-K87-1,"")</f>
      </c>
    </row>
    <row r="88" spans="1:14" ht="21" customHeight="1">
      <c r="A88" s="4">
        <v>5</v>
      </c>
      <c r="B88" s="7"/>
      <c r="C88" s="7"/>
      <c r="D88" s="6"/>
      <c r="E88" s="6"/>
      <c r="F88" s="6"/>
      <c r="G88" s="6"/>
      <c r="H88" s="5"/>
      <c r="I88" s="1">
        <f>SUMIF(D88:H88,20)/20</f>
        <v>0</v>
      </c>
      <c r="J88" s="20">
        <f>SUM(D88:H88)</f>
        <v>0</v>
      </c>
      <c r="K88" s="1">
        <f>SUM(H89)</f>
        <v>0</v>
      </c>
      <c r="L88" s="1">
        <f>IF(J88+K88&lt;&gt;0,J88-K88,"")</f>
      </c>
      <c r="M88" s="16">
        <f>IF(L88&lt;&gt;"",RANK(N88,Totalialt101,0),"")</f>
      </c>
      <c r="N88" s="9">
        <f>IF(L88&lt;&gt;"",20^I88+J88-K88-1,"")</f>
      </c>
    </row>
    <row r="89" spans="1:13" ht="21" customHeight="1">
      <c r="A89" s="23" t="s">
        <v>5</v>
      </c>
      <c r="B89" s="24"/>
      <c r="C89" s="19"/>
      <c r="D89" s="21">
        <f>SUM(D84:D88)</f>
        <v>0</v>
      </c>
      <c r="E89" s="21">
        <f>SUM(E84:E88)</f>
        <v>0</v>
      </c>
      <c r="F89" s="21">
        <f>SUM(F84:F88)</f>
        <v>0</v>
      </c>
      <c r="G89" s="21">
        <f>SUM(G84:G88)</f>
        <v>0</v>
      </c>
      <c r="H89" s="21">
        <f>SUM(H84:H88)</f>
        <v>0</v>
      </c>
      <c r="I89" s="2"/>
      <c r="J89" s="2"/>
      <c r="K89" s="2"/>
      <c r="L89" s="2"/>
      <c r="M89" s="2"/>
    </row>
    <row r="90" ht="12.75" customHeight="1"/>
  </sheetData>
  <sheetProtection/>
  <protectedRanges>
    <protectedRange sqref="D4:D7 G5:H5 E5:E7 F6:F7 H6 G7 E3:H3 E84:H84 E12:H12 F13:H13 E75:H75 G14:H14 D13:D16 E14:E16 H15 F15:F16 F85:H85 F76:H76 E21:H21 F22:H22 F4:H4 G23:H23 D22:D25 E23:E25 H24 F24:F25 G79 G34 E30:H30 G25 F31:H31 G77:H77 G32:H32 D31:D34 E32:E34 H33 F33:F34 G86:H86 G43 E39:H39 F40:H40 D76:D79 G41:H41 D40:D43 E41:E43 H42 F42:F43 D85:D88 G52 E48:H48 F49:H49 E77:E79 G50:H50 D49:D52 E50:E52 H51 F51:F52 E86:E88 G61 E57:H57 F58:H58 H78 G59:H59 D58:D61 E59:E61 H60 F60:F61 H87 G70 E66:H66 F67:H67 G88 G68:H68 D67:D70 E68:E70 H69 F69:F70 F87:F88 F78:F79 G16" name="Omr?de7_1_1"/>
    <protectedRange sqref="B30:C34 B3:C7 B21:C25 B39:C43 B48:C52 B57:C61 B66:C70 B75:C79 B84:C88 B12:C16" name="Omr?de1_1_1"/>
  </protectedRanges>
  <mergeCells count="10">
    <mergeCell ref="A44:B44"/>
    <mergeCell ref="A53:B53"/>
    <mergeCell ref="A62:B62"/>
    <mergeCell ref="A71:B71"/>
    <mergeCell ref="A80:B80"/>
    <mergeCell ref="A89:B89"/>
    <mergeCell ref="A8:B8"/>
    <mergeCell ref="A17:B17"/>
    <mergeCell ref="A26:B26"/>
    <mergeCell ref="A35:B35"/>
  </mergeCells>
  <conditionalFormatting sqref="N12:N16">
    <cfRule type="uniqueValues" priority="8" dxfId="0" stopIfTrue="1">
      <formula>AND(COUNTIF($N$12:$N$16,N12)=1,NOT(ISBLANK(N12)))</formula>
    </cfRule>
  </conditionalFormatting>
  <dataValidations count="1">
    <dataValidation allowBlank="1" sqref="G5 E3:F3"/>
  </dataValidations>
  <printOptions/>
  <pageMargins left="0.5118110236220472" right="0.2362204724409449" top="0.31496062992125984" bottom="0.1968503937007874" header="0.15748031496062992" footer="0.15748031496062992"/>
  <pageSetup orientation="portrait" paperSize="9" r:id="rId1"/>
  <headerFooter alignWithMargins="0">
    <oddHeader>&amp;C&amp;"Arial Black,Normal"&amp;16&amp;A</oddHeader>
    <oddFooter>&amp;R&amp;D &amp; side &amp;P a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2"/>
  <dimension ref="A1:O89"/>
  <sheetViews>
    <sheetView zoomScale="80" zoomScaleNormal="80" zoomScalePageLayoutView="0" workbookViewId="0" topLeftCell="A1">
      <selection activeCell="D13" sqref="D13"/>
    </sheetView>
  </sheetViews>
  <sheetFormatPr defaultColWidth="9.140625" defaultRowHeight="12.75"/>
  <cols>
    <col min="1" max="1" width="7.57421875" style="0" customWidth="1"/>
    <col min="2" max="2" width="27.7109375" style="0" customWidth="1"/>
    <col min="3" max="3" width="12.7109375" style="0" customWidth="1"/>
    <col min="4" max="4" width="5.421875" style="0" customWidth="1"/>
    <col min="5" max="8" width="4.7109375" style="0" customWidth="1"/>
    <col min="9" max="9" width="5.7109375" style="0" customWidth="1"/>
    <col min="10" max="10" width="9.00390625" style="0" customWidth="1"/>
    <col min="11" max="12" width="6.28125" style="0" customWidth="1"/>
    <col min="13" max="13" width="9.00390625" style="0" customWidth="1"/>
    <col min="14" max="14" width="9.140625" style="0" hidden="1" customWidth="1"/>
  </cols>
  <sheetData>
    <row r="1" spans="1:3" ht="21" customHeight="1">
      <c r="A1" s="10" t="s">
        <v>7</v>
      </c>
      <c r="B1" s="17">
        <v>1</v>
      </c>
      <c r="C1" s="11"/>
    </row>
    <row r="2" spans="1:13" ht="21" customHeight="1">
      <c r="A2" s="15" t="s">
        <v>2</v>
      </c>
      <c r="B2" s="3" t="s">
        <v>3</v>
      </c>
      <c r="C2" s="15" t="s">
        <v>8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20</v>
      </c>
      <c r="J2" s="3" t="s">
        <v>0</v>
      </c>
      <c r="K2" s="3" t="s">
        <v>4</v>
      </c>
      <c r="L2" s="3" t="s">
        <v>1</v>
      </c>
      <c r="M2" s="3" t="s">
        <v>6</v>
      </c>
    </row>
    <row r="3" spans="1:15" ht="21" customHeight="1">
      <c r="A3" s="4">
        <v>1</v>
      </c>
      <c r="B3" s="13"/>
      <c r="C3" s="13"/>
      <c r="D3" s="5"/>
      <c r="E3" s="14"/>
      <c r="F3" s="12"/>
      <c r="G3" s="6"/>
      <c r="H3" s="14"/>
      <c r="I3" s="1">
        <f>SUMIF(D3:H3,20)/20</f>
        <v>0</v>
      </c>
      <c r="J3" s="20">
        <f>SUM(D3:H3)</f>
        <v>0</v>
      </c>
      <c r="K3" s="1">
        <f>D8</f>
        <v>0</v>
      </c>
      <c r="L3" s="1">
        <f>IF(J3+K3&lt;&gt;0,J3-K3,"")</f>
      </c>
      <c r="M3" s="16">
        <f>IF(L3&lt;&gt;"",RANK(N3,Totalialt011,0),"")</f>
      </c>
      <c r="N3" s="9">
        <f>IF(L3&lt;&gt;"",20^I3+J3-K3-1,"")</f>
      </c>
      <c r="O3" s="9"/>
    </row>
    <row r="4" spans="1:14" ht="21" customHeight="1">
      <c r="A4" s="4">
        <v>2</v>
      </c>
      <c r="B4" s="22"/>
      <c r="C4" s="8"/>
      <c r="D4" s="6"/>
      <c r="E4" s="5"/>
      <c r="F4" s="6"/>
      <c r="G4" s="14"/>
      <c r="H4" s="6"/>
      <c r="I4" s="1">
        <f>SUMIF(D4:H4,20)/20</f>
        <v>0</v>
      </c>
      <c r="J4" s="20">
        <f>SUM(D4:H4)</f>
        <v>0</v>
      </c>
      <c r="K4" s="1">
        <f>E8</f>
        <v>0</v>
      </c>
      <c r="L4" s="1">
        <f>IF(J4+K4&lt;&gt;0,J4-K4,"")</f>
      </c>
      <c r="M4" s="16">
        <f>IF(L4&lt;&gt;"",RANK(N4,Totalialt011,0),"")</f>
      </c>
      <c r="N4" s="9">
        <f>IF(L4&lt;&gt;"",20^I4+J4-K4-1,"")</f>
      </c>
    </row>
    <row r="5" spans="1:14" ht="21" customHeight="1">
      <c r="A5" s="4">
        <v>3</v>
      </c>
      <c r="B5" s="7"/>
      <c r="C5" s="8"/>
      <c r="D5" s="12"/>
      <c r="E5" s="6"/>
      <c r="F5" s="5"/>
      <c r="G5" s="6"/>
      <c r="H5" s="6"/>
      <c r="I5" s="1">
        <f>SUMIF(D5:H5,20)/20</f>
        <v>0</v>
      </c>
      <c r="J5" s="20">
        <f>SUM(D5:H5)</f>
        <v>0</v>
      </c>
      <c r="K5" s="1">
        <f>F8</f>
        <v>0</v>
      </c>
      <c r="L5" s="1">
        <f>IF(J5+K5&lt;&gt;0,J5-K5,"")</f>
      </c>
      <c r="M5" s="16">
        <f>IF(L5&lt;&gt;"",RANK(N5,Totalialt011,0),"")</f>
      </c>
      <c r="N5" s="9">
        <f>IF(L5&lt;&gt;"",20^I5+J5-K5-1,"")</f>
      </c>
    </row>
    <row r="6" spans="1:14" ht="21" customHeight="1">
      <c r="A6" s="4">
        <v>4</v>
      </c>
      <c r="B6" s="8"/>
      <c r="C6" s="8"/>
      <c r="D6" s="6"/>
      <c r="E6" s="6"/>
      <c r="F6" s="6"/>
      <c r="G6" s="5"/>
      <c r="H6" s="6"/>
      <c r="I6" s="1">
        <f>SUMIF(D6:H6,20)/20</f>
        <v>0</v>
      </c>
      <c r="J6" s="20">
        <f>SUM(D6:H6)</f>
        <v>0</v>
      </c>
      <c r="K6" s="1">
        <f>SUM(G8)</f>
        <v>0</v>
      </c>
      <c r="L6" s="1">
        <f>IF(J6+K6&lt;&gt;0,J6-K6,"")</f>
      </c>
      <c r="M6" s="16">
        <f>IF(L6&lt;&gt;"",RANK(N6,Totalialt011,0),"")</f>
      </c>
      <c r="N6" s="9">
        <f>IF(L6&lt;&gt;"",20^I6+J6-K6-1,"")</f>
      </c>
    </row>
    <row r="7" spans="1:14" ht="21" customHeight="1">
      <c r="A7" s="4">
        <v>5</v>
      </c>
      <c r="B7" s="7"/>
      <c r="C7" s="7"/>
      <c r="D7" s="6"/>
      <c r="E7" s="6"/>
      <c r="F7" s="6"/>
      <c r="G7" s="6"/>
      <c r="H7" s="5"/>
      <c r="I7" s="1">
        <f>SUMIF(D7:H7,20)/20</f>
        <v>0</v>
      </c>
      <c r="J7" s="20">
        <f>SUM(D7:H7)</f>
        <v>0</v>
      </c>
      <c r="K7" s="1">
        <f>SUM(H8)</f>
        <v>0</v>
      </c>
      <c r="L7" s="1">
        <f>IF(J7+K7&lt;&gt;0,J7-K7,"")</f>
      </c>
      <c r="M7" s="16">
        <f>IF(L7&lt;&gt;"",RANK(N7,Totalialt011,0),"")</f>
      </c>
      <c r="N7" s="9">
        <f>IF(L7&lt;&gt;"",20^I7+J7-K7-1,"")</f>
      </c>
    </row>
    <row r="8" spans="1:13" ht="21" customHeight="1">
      <c r="A8" s="23" t="s">
        <v>5</v>
      </c>
      <c r="B8" s="24"/>
      <c r="C8" s="19"/>
      <c r="D8" s="21">
        <f>SUM(D3:D7)</f>
        <v>0</v>
      </c>
      <c r="E8" s="21">
        <f>SUM(E3:E7)</f>
        <v>0</v>
      </c>
      <c r="F8" s="21">
        <f>SUM(F3:F7)</f>
        <v>0</v>
      </c>
      <c r="G8" s="21">
        <f>SUM(G3:G7)</f>
        <v>0</v>
      </c>
      <c r="H8" s="21">
        <f>SUM(H3:H7)</f>
        <v>0</v>
      </c>
      <c r="I8" s="2"/>
      <c r="J8" s="2"/>
      <c r="K8" s="2"/>
      <c r="L8" s="2"/>
      <c r="M8" s="2"/>
    </row>
    <row r="9" ht="12.75" customHeight="1"/>
    <row r="10" spans="1:3" ht="21" customHeight="1">
      <c r="A10" s="10" t="s">
        <v>7</v>
      </c>
      <c r="B10" s="17">
        <v>2</v>
      </c>
      <c r="C10" s="11"/>
    </row>
    <row r="11" spans="1:13" ht="21" customHeight="1">
      <c r="A11" s="15" t="s">
        <v>2</v>
      </c>
      <c r="B11" s="3" t="s">
        <v>3</v>
      </c>
      <c r="C11" s="15" t="s">
        <v>8</v>
      </c>
      <c r="D11" s="3">
        <v>1</v>
      </c>
      <c r="E11" s="3">
        <v>2</v>
      </c>
      <c r="F11" s="3">
        <v>3</v>
      </c>
      <c r="G11" s="3">
        <v>4</v>
      </c>
      <c r="H11" s="3">
        <v>5</v>
      </c>
      <c r="I11" s="3">
        <v>20</v>
      </c>
      <c r="J11" s="3" t="s">
        <v>0</v>
      </c>
      <c r="K11" s="3" t="s">
        <v>4</v>
      </c>
      <c r="L11" s="3" t="s">
        <v>1</v>
      </c>
      <c r="M11" s="3" t="s">
        <v>6</v>
      </c>
    </row>
    <row r="12" spans="1:14" ht="21" customHeight="1">
      <c r="A12" s="4">
        <v>1</v>
      </c>
      <c r="B12" s="13"/>
      <c r="C12" s="13"/>
      <c r="D12" s="5"/>
      <c r="E12" s="14"/>
      <c r="F12" s="12"/>
      <c r="G12" s="6"/>
      <c r="H12" s="6"/>
      <c r="I12" s="1">
        <f>SUMIF(D12:H12,20)/20</f>
        <v>0</v>
      </c>
      <c r="J12" s="20">
        <f>SUM(D12:H12)</f>
        <v>0</v>
      </c>
      <c r="K12" s="1">
        <f>D17</f>
        <v>0</v>
      </c>
      <c r="L12" s="1">
        <f>IF(J12+K12&lt;&gt;0,J12-K12,"")</f>
      </c>
      <c r="M12" s="16">
        <f>IF(L12&lt;&gt;"",RANK(N12,Totalialt021,0),"")</f>
      </c>
      <c r="N12" s="9">
        <f>IF(L12&lt;&gt;"",20^I12+J12-K12-1,"")</f>
      </c>
    </row>
    <row r="13" spans="1:14" ht="21" customHeight="1">
      <c r="A13" s="4">
        <v>2</v>
      </c>
      <c r="B13" s="8"/>
      <c r="C13" s="8"/>
      <c r="D13" s="6"/>
      <c r="E13" s="5"/>
      <c r="F13" s="6"/>
      <c r="G13" s="6"/>
      <c r="H13" s="6"/>
      <c r="I13" s="1">
        <f>SUMIF(D13:H13,20)/20</f>
        <v>0</v>
      </c>
      <c r="J13" s="20">
        <f>SUM(D13:H13)</f>
        <v>0</v>
      </c>
      <c r="K13" s="20">
        <f>E17</f>
        <v>0</v>
      </c>
      <c r="L13" s="1">
        <f>IF(J13+K13&lt;&gt;0,J13-K13,"")</f>
      </c>
      <c r="M13" s="16">
        <f>IF(L13&lt;&gt;"",RANK(N13,Totalialt021,0),"")</f>
      </c>
      <c r="N13" s="9">
        <f>IF(L13&lt;&gt;"",20^I13+J13-K13-1,"")</f>
      </c>
    </row>
    <row r="14" spans="1:14" ht="21" customHeight="1">
      <c r="A14" s="4">
        <v>3</v>
      </c>
      <c r="B14" s="7"/>
      <c r="C14" s="8"/>
      <c r="D14" s="12"/>
      <c r="E14" s="6"/>
      <c r="F14" s="5"/>
      <c r="G14" s="6"/>
      <c r="H14" s="6"/>
      <c r="I14" s="1">
        <f>SUMIF(D14:H14,20)/20</f>
        <v>0</v>
      </c>
      <c r="J14" s="20">
        <f>SUM(D14:H14)</f>
        <v>0</v>
      </c>
      <c r="K14" s="20">
        <f>F17</f>
        <v>0</v>
      </c>
      <c r="L14" s="1">
        <f>IF(J14+K14&lt;&gt;0,J14-K14,"")</f>
      </c>
      <c r="M14" s="16">
        <f>IF(L14&lt;&gt;"",RANK(N14,Totalialt021,0),"")</f>
      </c>
      <c r="N14" s="9">
        <f>IF(L14&lt;&gt;"",20^I14+J14-K14-1,"")</f>
      </c>
    </row>
    <row r="15" spans="1:14" ht="21" customHeight="1">
      <c r="A15" s="4">
        <v>4</v>
      </c>
      <c r="B15" s="8"/>
      <c r="C15" s="8"/>
      <c r="D15" s="6"/>
      <c r="E15" s="6"/>
      <c r="F15" s="6"/>
      <c r="G15" s="5"/>
      <c r="H15" s="6"/>
      <c r="I15" s="1">
        <f>SUMIF(D15:H15,20)/20</f>
        <v>0</v>
      </c>
      <c r="J15" s="20">
        <f>SUM(D15:H15)</f>
        <v>0</v>
      </c>
      <c r="K15" s="20">
        <f>G17</f>
        <v>0</v>
      </c>
      <c r="L15" s="1">
        <f>IF(J15+K15&lt;&gt;0,J15-K15,"")</f>
      </c>
      <c r="M15" s="16">
        <f>IF(L15&lt;&gt;"",RANK(N15,Totalialt021,0),"")</f>
      </c>
      <c r="N15" s="9">
        <f>IF(L15&lt;&gt;"",20^I15+J15-K15-1,"")</f>
      </c>
    </row>
    <row r="16" spans="1:14" ht="21" customHeight="1">
      <c r="A16" s="4">
        <v>5</v>
      </c>
      <c r="B16" s="7"/>
      <c r="C16" s="7"/>
      <c r="D16" s="6"/>
      <c r="E16" s="6"/>
      <c r="F16" s="6"/>
      <c r="G16" s="6"/>
      <c r="H16" s="5"/>
      <c r="I16" s="1">
        <f>SUMIF(D16:H16,20)/20</f>
        <v>0</v>
      </c>
      <c r="J16" s="20">
        <f>SUM(D16:H16)</f>
        <v>0</v>
      </c>
      <c r="K16" s="20">
        <f>H17</f>
        <v>0</v>
      </c>
      <c r="L16" s="1">
        <f>IF(J16+K16&lt;&gt;0,J16-K16,"")</f>
      </c>
      <c r="M16" s="16">
        <f>IF(L16&lt;&gt;"",RANK(N16,Totalialt021,0),"")</f>
      </c>
      <c r="N16" s="9">
        <f>IF(L16&lt;&gt;"",20^I16+J16-K16-1,"")</f>
      </c>
    </row>
    <row r="17" spans="1:13" ht="21" customHeight="1">
      <c r="A17" s="23" t="s">
        <v>5</v>
      </c>
      <c r="B17" s="24"/>
      <c r="C17" s="19"/>
      <c r="D17" s="21">
        <f>SUM(D12:D16)</f>
        <v>0</v>
      </c>
      <c r="E17" s="21">
        <f>SUM(E12:E16)</f>
        <v>0</v>
      </c>
      <c r="F17" s="21">
        <f>SUM(F12:F16)</f>
        <v>0</v>
      </c>
      <c r="G17" s="21">
        <f>SUM(G12:G16)</f>
        <v>0</v>
      </c>
      <c r="H17" s="21">
        <f>SUM(H12:H16)</f>
        <v>0</v>
      </c>
      <c r="I17" s="2"/>
      <c r="J17" s="2"/>
      <c r="K17" s="2"/>
      <c r="L17" s="2"/>
      <c r="M17" s="2"/>
    </row>
    <row r="18" spans="2:3" ht="28.5" customHeight="1">
      <c r="B18" s="18"/>
      <c r="C18" s="18"/>
    </row>
    <row r="19" spans="1:3" ht="21" customHeight="1">
      <c r="A19" s="10" t="s">
        <v>7</v>
      </c>
      <c r="B19" s="17">
        <v>3</v>
      </c>
      <c r="C19" s="17"/>
    </row>
    <row r="20" spans="1:13" ht="21" customHeight="1">
      <c r="A20" s="15" t="s">
        <v>2</v>
      </c>
      <c r="B20" s="3" t="s">
        <v>3</v>
      </c>
      <c r="C20" s="15" t="s">
        <v>8</v>
      </c>
      <c r="D20" s="3">
        <v>1</v>
      </c>
      <c r="E20" s="3">
        <v>2</v>
      </c>
      <c r="F20" s="3">
        <v>3</v>
      </c>
      <c r="G20" s="3">
        <v>4</v>
      </c>
      <c r="H20" s="3">
        <v>5</v>
      </c>
      <c r="I20" s="3">
        <v>20</v>
      </c>
      <c r="J20" s="3" t="s">
        <v>0</v>
      </c>
      <c r="K20" s="3" t="s">
        <v>4</v>
      </c>
      <c r="L20" s="3" t="s">
        <v>1</v>
      </c>
      <c r="M20" s="3" t="s">
        <v>6</v>
      </c>
    </row>
    <row r="21" spans="1:14" ht="21" customHeight="1">
      <c r="A21" s="4">
        <v>1</v>
      </c>
      <c r="B21" s="13"/>
      <c r="C21" s="13"/>
      <c r="D21" s="5"/>
      <c r="E21" s="14"/>
      <c r="F21" s="12"/>
      <c r="G21" s="6"/>
      <c r="H21" s="6"/>
      <c r="I21" s="1">
        <f>SUMIF(D21:H21,20)/20</f>
        <v>0</v>
      </c>
      <c r="J21" s="20">
        <f>SUM(D21:H21)</f>
        <v>0</v>
      </c>
      <c r="K21" s="1">
        <f>D26</f>
        <v>0</v>
      </c>
      <c r="L21" s="1">
        <f>IF(J21+K21&lt;&gt;0,J21-K21,"")</f>
      </c>
      <c r="M21" s="16">
        <f>IF(L21&lt;&gt;"",RANK(N21,Totalialt031,0),"")</f>
      </c>
      <c r="N21" s="9">
        <f>IF(L21&lt;&gt;"",20^I21+J21-K21-1,"")</f>
      </c>
    </row>
    <row r="22" spans="1:14" ht="21" customHeight="1">
      <c r="A22" s="4">
        <v>2</v>
      </c>
      <c r="B22" s="8"/>
      <c r="C22" s="8"/>
      <c r="D22" s="6"/>
      <c r="E22" s="5"/>
      <c r="F22" s="6"/>
      <c r="G22" s="6"/>
      <c r="H22" s="6"/>
      <c r="I22" s="1">
        <f>SUMIF(D22:H22,20)/20</f>
        <v>0</v>
      </c>
      <c r="J22" s="20">
        <f>SUM(D22:H22)</f>
        <v>0</v>
      </c>
      <c r="K22" s="1">
        <f>E26</f>
        <v>0</v>
      </c>
      <c r="L22" s="1">
        <f>IF(J22+K22&lt;&gt;0,J22-K22,"")</f>
      </c>
      <c r="M22" s="16">
        <f>IF(L22&lt;&gt;"",RANK(N22,Totalialt031,0),"")</f>
      </c>
      <c r="N22" s="9">
        <f>IF(L22&lt;&gt;"",20^I22+J22-K22-1,"")</f>
      </c>
    </row>
    <row r="23" spans="1:14" ht="21" customHeight="1">
      <c r="A23" s="4">
        <v>3</v>
      </c>
      <c r="B23" s="7"/>
      <c r="C23" s="8"/>
      <c r="D23" s="12"/>
      <c r="E23" s="6"/>
      <c r="F23" s="5"/>
      <c r="G23" s="6"/>
      <c r="H23" s="6"/>
      <c r="I23" s="1">
        <f>SUMIF(D23:H23,20)/20</f>
        <v>0</v>
      </c>
      <c r="J23" s="20">
        <f>SUM(D23:H23)</f>
        <v>0</v>
      </c>
      <c r="K23" s="1">
        <f>F26</f>
        <v>0</v>
      </c>
      <c r="L23" s="1">
        <f>IF(J23+K23&lt;&gt;0,J23-K23,"")</f>
      </c>
      <c r="M23" s="16">
        <f>IF(L23&lt;&gt;"",RANK(N23,Totalialt031,0),"")</f>
      </c>
      <c r="N23" s="9">
        <f>IF(L23&lt;&gt;"",20^I23+J23-K23-1,"")</f>
      </c>
    </row>
    <row r="24" spans="1:14" ht="21" customHeight="1">
      <c r="A24" s="4">
        <v>4</v>
      </c>
      <c r="B24" s="8"/>
      <c r="C24" s="8"/>
      <c r="D24" s="6"/>
      <c r="E24" s="6"/>
      <c r="F24" s="6"/>
      <c r="G24" s="5"/>
      <c r="H24" s="6"/>
      <c r="I24" s="1">
        <f>SUMIF(D24:H24,20)/20</f>
        <v>0</v>
      </c>
      <c r="J24" s="20">
        <f>SUM(D24:H24)</f>
        <v>0</v>
      </c>
      <c r="K24" s="1">
        <f>SUM(G26)</f>
        <v>0</v>
      </c>
      <c r="L24" s="1">
        <f>IF(J24+K24&lt;&gt;0,J24-K24,"")</f>
      </c>
      <c r="M24" s="16">
        <f>IF(L24&lt;&gt;"",RANK(N24,Totalialt031,0),"")</f>
      </c>
      <c r="N24" s="9">
        <f>IF(L24&lt;&gt;"",20^I24+J24-K24-1,"")</f>
      </c>
    </row>
    <row r="25" spans="1:14" ht="21" customHeight="1">
      <c r="A25" s="4">
        <v>5</v>
      </c>
      <c r="B25" s="7"/>
      <c r="C25" s="7"/>
      <c r="D25" s="6"/>
      <c r="E25" s="6"/>
      <c r="F25" s="6"/>
      <c r="G25" s="6"/>
      <c r="H25" s="5"/>
      <c r="I25" s="1">
        <f>SUMIF(D25:H25,20)/20</f>
        <v>0</v>
      </c>
      <c r="J25" s="20">
        <f>SUM(D25:H25)</f>
        <v>0</v>
      </c>
      <c r="K25" s="1">
        <f>SUM(H26)</f>
        <v>0</v>
      </c>
      <c r="L25" s="1">
        <f>IF(J25+K25&lt;&gt;0,J25-K25,"")</f>
      </c>
      <c r="M25" s="16">
        <f>IF(L25&lt;&gt;"",RANK(N25,Totalialt031,0),"")</f>
      </c>
      <c r="N25" s="9">
        <f>IF(L25&lt;&gt;"",20^I25+J25-K25-1,"")</f>
      </c>
    </row>
    <row r="26" spans="1:13" ht="21" customHeight="1">
      <c r="A26" s="23" t="s">
        <v>5</v>
      </c>
      <c r="B26" s="24"/>
      <c r="C26" s="19"/>
      <c r="D26" s="21">
        <f>SUM(D21:D25)</f>
        <v>0</v>
      </c>
      <c r="E26" s="21">
        <f>SUM(E21:E25)</f>
        <v>0</v>
      </c>
      <c r="F26" s="21">
        <f>SUM(F21:F25)</f>
        <v>0</v>
      </c>
      <c r="G26" s="21">
        <f>SUM(G21:G25)</f>
        <v>0</v>
      </c>
      <c r="H26" s="21">
        <f>SUM(H21:H25)</f>
        <v>0</v>
      </c>
      <c r="I26" s="2"/>
      <c r="J26" s="2"/>
      <c r="K26" s="2"/>
      <c r="L26" s="2"/>
      <c r="M26" s="2"/>
    </row>
    <row r="27" ht="12.75" customHeight="1"/>
    <row r="28" spans="1:3" ht="21" customHeight="1">
      <c r="A28" s="10" t="s">
        <v>7</v>
      </c>
      <c r="B28" s="17">
        <v>4</v>
      </c>
      <c r="C28" s="17"/>
    </row>
    <row r="29" spans="1:13" ht="21" customHeight="1">
      <c r="A29" s="15" t="s">
        <v>2</v>
      </c>
      <c r="B29" s="3" t="s">
        <v>3</v>
      </c>
      <c r="C29" s="15" t="s">
        <v>8</v>
      </c>
      <c r="D29" s="3">
        <v>1</v>
      </c>
      <c r="E29" s="3">
        <v>2</v>
      </c>
      <c r="F29" s="3">
        <v>3</v>
      </c>
      <c r="G29" s="3">
        <v>4</v>
      </c>
      <c r="H29" s="3">
        <v>5</v>
      </c>
      <c r="I29" s="3">
        <v>20</v>
      </c>
      <c r="J29" s="3" t="s">
        <v>0</v>
      </c>
      <c r="K29" s="3" t="s">
        <v>4</v>
      </c>
      <c r="L29" s="3" t="s">
        <v>1</v>
      </c>
      <c r="M29" s="3" t="s">
        <v>6</v>
      </c>
    </row>
    <row r="30" spans="1:14" ht="21" customHeight="1">
      <c r="A30" s="4">
        <v>1</v>
      </c>
      <c r="B30" s="13"/>
      <c r="C30" s="13"/>
      <c r="D30" s="5"/>
      <c r="E30" s="14"/>
      <c r="F30" s="12"/>
      <c r="G30" s="6"/>
      <c r="H30" s="6"/>
      <c r="I30" s="1">
        <f>SUMIF(D30:H30,20)/20</f>
        <v>0</v>
      </c>
      <c r="J30" s="20">
        <f>SUM(D30:H30)</f>
        <v>0</v>
      </c>
      <c r="K30" s="1">
        <f>D35</f>
        <v>0</v>
      </c>
      <c r="L30" s="1">
        <f>IF(J30+K30&lt;&gt;0,J30-K30,"")</f>
      </c>
      <c r="M30" s="16">
        <f>IF(L30&lt;&gt;"",RANK(N30,Totalialt041,0),"")</f>
      </c>
      <c r="N30" s="9">
        <f>IF(L30&lt;&gt;"",20^I30+J30-K30-1,"")</f>
      </c>
    </row>
    <row r="31" spans="1:14" ht="21" customHeight="1">
      <c r="A31" s="4">
        <v>2</v>
      </c>
      <c r="B31" s="8"/>
      <c r="C31" s="8"/>
      <c r="D31" s="6"/>
      <c r="E31" s="5"/>
      <c r="F31" s="6"/>
      <c r="G31" s="6"/>
      <c r="H31" s="6"/>
      <c r="I31" s="1">
        <f>SUMIF(D31:H31,20)/20</f>
        <v>0</v>
      </c>
      <c r="J31" s="20">
        <f>SUM(D31:H31)</f>
        <v>0</v>
      </c>
      <c r="K31" s="1">
        <f>E35</f>
        <v>0</v>
      </c>
      <c r="L31" s="1">
        <f>IF(J31+K31&lt;&gt;0,J31-K31,"")</f>
      </c>
      <c r="M31" s="16">
        <f>IF(L31&lt;&gt;"",RANK(N31,Totalialt041,0),"")</f>
      </c>
      <c r="N31" s="9">
        <f>IF(L31&lt;&gt;"",20^I31+J31-K31-1,"")</f>
      </c>
    </row>
    <row r="32" spans="1:14" ht="21" customHeight="1">
      <c r="A32" s="4">
        <v>3</v>
      </c>
      <c r="B32" s="7"/>
      <c r="C32" s="8"/>
      <c r="D32" s="12"/>
      <c r="E32" s="6"/>
      <c r="F32" s="5"/>
      <c r="G32" s="6"/>
      <c r="H32" s="6"/>
      <c r="I32" s="1">
        <f>SUMIF(D32:H32,20)/20</f>
        <v>0</v>
      </c>
      <c r="J32" s="20">
        <f>SUM(D32:H32)</f>
        <v>0</v>
      </c>
      <c r="K32" s="1">
        <f>F35</f>
        <v>0</v>
      </c>
      <c r="L32" s="1">
        <f>IF(J32+K32&lt;&gt;0,J32-K32,"")</f>
      </c>
      <c r="M32" s="16">
        <f>IF(L32&lt;&gt;"",RANK(N32,Totalialt041,0),"")</f>
      </c>
      <c r="N32" s="9">
        <f>IF(L32&lt;&gt;"",20^I32+J32-K32-1,"")</f>
      </c>
    </row>
    <row r="33" spans="1:14" ht="21" customHeight="1">
      <c r="A33" s="4">
        <v>4</v>
      </c>
      <c r="B33" s="8"/>
      <c r="C33" s="8"/>
      <c r="D33" s="6"/>
      <c r="E33" s="6"/>
      <c r="F33" s="6"/>
      <c r="G33" s="5"/>
      <c r="H33" s="6"/>
      <c r="I33" s="1">
        <f>SUMIF(D33:H33,20)/20</f>
        <v>0</v>
      </c>
      <c r="J33" s="20">
        <f>SUM(D33:H33)</f>
        <v>0</v>
      </c>
      <c r="K33" s="1">
        <f>SUM(G35)</f>
        <v>0</v>
      </c>
      <c r="L33" s="1">
        <f>IF(J33+K33&lt;&gt;0,J33-K33,"")</f>
      </c>
      <c r="M33" s="16">
        <f>IF(L33&lt;&gt;"",RANK(N33,Totalialt041,0),"")</f>
      </c>
      <c r="N33" s="9">
        <f>IF(L33&lt;&gt;"",20^I33+J33-K33-1,"")</f>
      </c>
    </row>
    <row r="34" spans="1:14" ht="21" customHeight="1">
      <c r="A34" s="4">
        <v>5</v>
      </c>
      <c r="B34" s="7"/>
      <c r="C34" s="7"/>
      <c r="D34" s="6"/>
      <c r="E34" s="6"/>
      <c r="F34" s="6"/>
      <c r="G34" s="6"/>
      <c r="H34" s="5"/>
      <c r="I34" s="1">
        <f>SUMIF(D34:H34,20)/20</f>
        <v>0</v>
      </c>
      <c r="J34" s="20">
        <f>SUM(D34:H34)</f>
        <v>0</v>
      </c>
      <c r="K34" s="1">
        <f>SUM(H35)</f>
        <v>0</v>
      </c>
      <c r="L34" s="1">
        <f>IF(J34+K34&lt;&gt;0,J34-K34,"")</f>
      </c>
      <c r="M34" s="16">
        <f>IF(L34&lt;&gt;"",RANK(N34,Totalialt041,0),"")</f>
      </c>
      <c r="N34" s="9">
        <f>IF(L34&lt;&gt;"",20^I34+J34-K34-1,"")</f>
      </c>
    </row>
    <row r="35" spans="1:13" ht="21" customHeight="1">
      <c r="A35" s="23" t="s">
        <v>5</v>
      </c>
      <c r="B35" s="24"/>
      <c r="C35" s="19"/>
      <c r="D35" s="21">
        <f>SUM(D30:D34)</f>
        <v>0</v>
      </c>
      <c r="E35" s="21">
        <f>SUM(E30:E34)</f>
        <v>0</v>
      </c>
      <c r="F35" s="21">
        <f>SUM(F30:F34)</f>
        <v>0</v>
      </c>
      <c r="G35" s="21">
        <f>SUM(G30:G34)</f>
        <v>0</v>
      </c>
      <c r="H35" s="21">
        <f>SUM(H30:H34)</f>
        <v>0</v>
      </c>
      <c r="I35" s="2"/>
      <c r="J35" s="2"/>
      <c r="K35" s="2"/>
      <c r="L35" s="2"/>
      <c r="M35" s="2"/>
    </row>
    <row r="36" ht="12.75" customHeight="1"/>
    <row r="37" spans="1:3" ht="21" customHeight="1">
      <c r="A37" s="10" t="s">
        <v>7</v>
      </c>
      <c r="B37" s="17">
        <v>5</v>
      </c>
      <c r="C37" s="11"/>
    </row>
    <row r="38" spans="1:13" ht="21" customHeight="1">
      <c r="A38" s="15" t="s">
        <v>2</v>
      </c>
      <c r="B38" s="3" t="s">
        <v>3</v>
      </c>
      <c r="C38" s="15" t="s">
        <v>8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20</v>
      </c>
      <c r="J38" s="3" t="s">
        <v>0</v>
      </c>
      <c r="K38" s="3" t="s">
        <v>4</v>
      </c>
      <c r="L38" s="3" t="s">
        <v>1</v>
      </c>
      <c r="M38" s="3" t="s">
        <v>6</v>
      </c>
    </row>
    <row r="39" spans="1:14" ht="21" customHeight="1">
      <c r="A39" s="4">
        <v>1</v>
      </c>
      <c r="B39" s="13"/>
      <c r="C39" s="13"/>
      <c r="D39" s="5"/>
      <c r="E39" s="14"/>
      <c r="F39" s="12"/>
      <c r="G39" s="6"/>
      <c r="H39" s="6"/>
      <c r="I39" s="1">
        <f>SUMIF(D39:H39,20)/20</f>
        <v>0</v>
      </c>
      <c r="J39" s="20">
        <f>SUM(D39:H39)</f>
        <v>0</v>
      </c>
      <c r="K39" s="1">
        <f>D44</f>
        <v>0</v>
      </c>
      <c r="L39" s="1">
        <f>IF(J39+K39&lt;&gt;0,J39-K39,"")</f>
      </c>
      <c r="M39" s="16">
        <f>IF(L39&lt;&gt;"",RANK(N39,Totalialt051,0),"")</f>
      </c>
      <c r="N39" s="9">
        <f>IF(L39&lt;&gt;"",20^I39+J39-K39-1,"")</f>
      </c>
    </row>
    <row r="40" spans="1:14" ht="21" customHeight="1">
      <c r="A40" s="4">
        <v>2</v>
      </c>
      <c r="B40" s="8"/>
      <c r="C40" s="8"/>
      <c r="D40" s="6"/>
      <c r="E40" s="5"/>
      <c r="F40" s="6"/>
      <c r="G40" s="6"/>
      <c r="H40" s="6"/>
      <c r="I40" s="1">
        <f>SUMIF(D40:H40,20)/20</f>
        <v>0</v>
      </c>
      <c r="J40" s="20">
        <f>SUM(D40:H40)</f>
        <v>0</v>
      </c>
      <c r="K40" s="1">
        <f>E44</f>
        <v>0</v>
      </c>
      <c r="L40" s="1">
        <f>IF(J40+K40&lt;&gt;0,J40-K40,"")</f>
      </c>
      <c r="M40" s="16">
        <f>IF(L40&lt;&gt;"",RANK(N40,Totalialt051,0),"")</f>
      </c>
      <c r="N40" s="9">
        <f>IF(L40&lt;&gt;"",20^I40+J40-K40-1,"")</f>
      </c>
    </row>
    <row r="41" spans="1:14" ht="21" customHeight="1">
      <c r="A41" s="4">
        <v>3</v>
      </c>
      <c r="B41" s="7"/>
      <c r="C41" s="8"/>
      <c r="D41" s="12"/>
      <c r="E41" s="6"/>
      <c r="F41" s="5"/>
      <c r="G41" s="6"/>
      <c r="H41" s="6"/>
      <c r="I41" s="1">
        <f>SUMIF(D41:H41,20)/20</f>
        <v>0</v>
      </c>
      <c r="J41" s="20">
        <f>SUM(D41:H41)</f>
        <v>0</v>
      </c>
      <c r="K41" s="1">
        <f>F44</f>
        <v>0</v>
      </c>
      <c r="L41" s="1">
        <f>IF(J41+K41&lt;&gt;0,J41-K41,"")</f>
      </c>
      <c r="M41" s="16">
        <f>IF(L41&lt;&gt;"",RANK(N41,Totalialt051,0),"")</f>
      </c>
      <c r="N41" s="9">
        <f>IF(L41&lt;&gt;"",20^I41+J41-K41-1,"")</f>
      </c>
    </row>
    <row r="42" spans="1:14" ht="21" customHeight="1">
      <c r="A42" s="4">
        <v>4</v>
      </c>
      <c r="B42" s="8"/>
      <c r="C42" s="8"/>
      <c r="D42" s="6"/>
      <c r="E42" s="6"/>
      <c r="F42" s="6"/>
      <c r="G42" s="5"/>
      <c r="H42" s="6"/>
      <c r="I42" s="1">
        <f>SUMIF(D42:H42,20)/20</f>
        <v>0</v>
      </c>
      <c r="J42" s="20">
        <f>SUM(D42:H42)</f>
        <v>0</v>
      </c>
      <c r="K42" s="1">
        <f>SUM(G44)</f>
        <v>0</v>
      </c>
      <c r="L42" s="1">
        <f>IF(J42+K42&lt;&gt;0,J42-K42,"")</f>
      </c>
      <c r="M42" s="16">
        <f>IF(L42&lt;&gt;"",RANK(N42,Totalialt051,0),"")</f>
      </c>
      <c r="N42" s="9">
        <f>IF(L42&lt;&gt;"",20^I42+J42-K42-1,"")</f>
      </c>
    </row>
    <row r="43" spans="1:14" ht="21" customHeight="1">
      <c r="A43" s="4">
        <v>5</v>
      </c>
      <c r="B43" s="7"/>
      <c r="C43" s="7"/>
      <c r="D43" s="6"/>
      <c r="E43" s="6"/>
      <c r="F43" s="6"/>
      <c r="G43" s="6"/>
      <c r="H43" s="5"/>
      <c r="I43" s="1">
        <f>SUMIF(D43:H43,20)/20</f>
        <v>0</v>
      </c>
      <c r="J43" s="20">
        <f>SUM(D43:H43)</f>
        <v>0</v>
      </c>
      <c r="K43" s="1">
        <f>SUM(H44)</f>
        <v>0</v>
      </c>
      <c r="L43" s="1">
        <f>IF(J43+K43&lt;&gt;0,J43-K43,"")</f>
      </c>
      <c r="M43" s="16">
        <f>IF(L43&lt;&gt;"",RANK(N43,Totalialt051,0),"")</f>
      </c>
      <c r="N43" s="9">
        <f>IF(L43&lt;&gt;"",20^I43+J43-K43-1,"")</f>
      </c>
    </row>
    <row r="44" spans="1:13" ht="21" customHeight="1">
      <c r="A44" s="23" t="s">
        <v>5</v>
      </c>
      <c r="B44" s="24"/>
      <c r="C44" s="19"/>
      <c r="D44" s="21">
        <f>SUM(D39:D43)</f>
        <v>0</v>
      </c>
      <c r="E44" s="21">
        <f>SUM(E39:E43)</f>
        <v>0</v>
      </c>
      <c r="F44" s="21">
        <f>SUM(F39:F43)</f>
        <v>0</v>
      </c>
      <c r="G44" s="21">
        <f>SUM(G39:G43)</f>
        <v>0</v>
      </c>
      <c r="H44" s="21">
        <f>SUM(H39:H43)</f>
        <v>0</v>
      </c>
      <c r="I44" s="2"/>
      <c r="J44" s="2"/>
      <c r="K44" s="2"/>
      <c r="L44" s="2"/>
      <c r="M44" s="2"/>
    </row>
    <row r="45" ht="12.75" customHeight="1"/>
    <row r="46" spans="1:3" ht="21" customHeight="1">
      <c r="A46" s="10" t="s">
        <v>7</v>
      </c>
      <c r="B46" s="17">
        <v>6</v>
      </c>
      <c r="C46" s="11"/>
    </row>
    <row r="47" spans="1:13" ht="21" customHeight="1">
      <c r="A47" s="15" t="s">
        <v>2</v>
      </c>
      <c r="B47" s="3" t="s">
        <v>3</v>
      </c>
      <c r="C47" s="15" t="s">
        <v>8</v>
      </c>
      <c r="D47" s="3">
        <v>1</v>
      </c>
      <c r="E47" s="3">
        <v>2</v>
      </c>
      <c r="F47" s="3">
        <v>3</v>
      </c>
      <c r="G47" s="3">
        <v>4</v>
      </c>
      <c r="H47" s="3">
        <v>5</v>
      </c>
      <c r="I47" s="3">
        <v>20</v>
      </c>
      <c r="J47" s="3" t="s">
        <v>0</v>
      </c>
      <c r="K47" s="3" t="s">
        <v>4</v>
      </c>
      <c r="L47" s="3" t="s">
        <v>1</v>
      </c>
      <c r="M47" s="3" t="s">
        <v>6</v>
      </c>
    </row>
    <row r="48" spans="1:14" ht="21" customHeight="1">
      <c r="A48" s="4">
        <v>1</v>
      </c>
      <c r="B48" s="13"/>
      <c r="C48" s="13"/>
      <c r="D48" s="5"/>
      <c r="E48" s="14"/>
      <c r="F48" s="12"/>
      <c r="G48" s="6"/>
      <c r="H48" s="6"/>
      <c r="I48" s="1">
        <f>SUMIF(D48:H48,20)/20</f>
        <v>0</v>
      </c>
      <c r="J48" s="20">
        <f>SUM(D48:H48)</f>
        <v>0</v>
      </c>
      <c r="K48" s="1">
        <f>D53</f>
        <v>0</v>
      </c>
      <c r="L48" s="1">
        <f>IF(J48+K48&lt;&gt;0,J48-K48,"")</f>
      </c>
      <c r="M48" s="16">
        <f>IF(L48&lt;&gt;"",RANK(N48,Totalialt061,0),"")</f>
      </c>
      <c r="N48" s="9">
        <f>IF(L48&lt;&gt;"",20^I48+J48-K48-1,"")</f>
      </c>
    </row>
    <row r="49" spans="1:14" ht="21" customHeight="1">
      <c r="A49" s="4">
        <v>2</v>
      </c>
      <c r="B49" s="8"/>
      <c r="C49" s="8"/>
      <c r="D49" s="6"/>
      <c r="E49" s="5"/>
      <c r="F49" s="6"/>
      <c r="G49" s="6"/>
      <c r="H49" s="6"/>
      <c r="I49" s="1">
        <f>SUMIF(D49:H49,20)/20</f>
        <v>0</v>
      </c>
      <c r="J49" s="20">
        <f>SUM(D49:H49)</f>
        <v>0</v>
      </c>
      <c r="K49" s="1">
        <f>E53</f>
        <v>0</v>
      </c>
      <c r="L49" s="1">
        <f>IF(J49+K49&lt;&gt;0,J49-K49,"")</f>
      </c>
      <c r="M49" s="16">
        <f>IF(L49&lt;&gt;"",RANK(N49,Totalialt061,0),"")</f>
      </c>
      <c r="N49" s="9">
        <f>IF(L49&lt;&gt;"",20^I49+J49-K49-1,"")</f>
      </c>
    </row>
    <row r="50" spans="1:14" ht="21" customHeight="1">
      <c r="A50" s="4">
        <v>3</v>
      </c>
      <c r="B50" s="7"/>
      <c r="C50" s="8"/>
      <c r="D50" s="12"/>
      <c r="E50" s="6"/>
      <c r="F50" s="5"/>
      <c r="G50" s="6"/>
      <c r="H50" s="6"/>
      <c r="I50" s="1">
        <f>SUMIF(D50:H50,20)/20</f>
        <v>0</v>
      </c>
      <c r="J50" s="20">
        <f>SUM(D50:H50)</f>
        <v>0</v>
      </c>
      <c r="K50" s="1">
        <f>F53</f>
        <v>0</v>
      </c>
      <c r="L50" s="1">
        <f>IF(J50+K50&lt;&gt;0,J50-K50,"")</f>
      </c>
      <c r="M50" s="16">
        <f>IF(L50&lt;&gt;"",RANK(N50,Totalialt061,0),"")</f>
      </c>
      <c r="N50" s="9">
        <f>IF(L50&lt;&gt;"",20^I50+J50-K50-1,"")</f>
      </c>
    </row>
    <row r="51" spans="1:14" ht="21" customHeight="1">
      <c r="A51" s="4">
        <v>4</v>
      </c>
      <c r="B51" s="8"/>
      <c r="C51" s="8"/>
      <c r="D51" s="6"/>
      <c r="E51" s="6"/>
      <c r="F51" s="6"/>
      <c r="G51" s="5"/>
      <c r="H51" s="6"/>
      <c r="I51" s="1">
        <f>SUMIF(D51:H51,20)/20</f>
        <v>0</v>
      </c>
      <c r="J51" s="20">
        <f>SUM(D51:H51)</f>
        <v>0</v>
      </c>
      <c r="K51" s="1">
        <f>SUM(G53)</f>
        <v>0</v>
      </c>
      <c r="L51" s="1">
        <f>IF(J51+K51&lt;&gt;0,J51-K51,"")</f>
      </c>
      <c r="M51" s="16">
        <f>IF(L51&lt;&gt;"",RANK(N51,Totalialt061,0),"")</f>
      </c>
      <c r="N51" s="9">
        <f>IF(L51&lt;&gt;"",20^I51+J51-K51-1,"")</f>
      </c>
    </row>
    <row r="52" spans="1:14" ht="21" customHeight="1">
      <c r="A52" s="4">
        <v>5</v>
      </c>
      <c r="B52" s="7"/>
      <c r="C52" s="7"/>
      <c r="D52" s="6"/>
      <c r="E52" s="6"/>
      <c r="F52" s="6"/>
      <c r="G52" s="6"/>
      <c r="H52" s="5"/>
      <c r="I52" s="1">
        <f>SUMIF(D52:H52,20)/20</f>
        <v>0</v>
      </c>
      <c r="J52" s="20">
        <f>SUM(D52:H52)</f>
        <v>0</v>
      </c>
      <c r="K52" s="1">
        <f>SUM(H53)</f>
        <v>0</v>
      </c>
      <c r="L52" s="1">
        <f>IF(J52+K52&lt;&gt;0,J52-K52,"")</f>
      </c>
      <c r="M52" s="16">
        <f>IF(L52&lt;&gt;"",RANK(N52,Totalialt061,0),"")</f>
      </c>
      <c r="N52" s="9">
        <f>IF(L52&lt;&gt;"",20^I52+J52-K52-1,"")</f>
      </c>
    </row>
    <row r="53" spans="1:13" ht="21" customHeight="1">
      <c r="A53" s="23" t="s">
        <v>5</v>
      </c>
      <c r="B53" s="24"/>
      <c r="C53" s="19"/>
      <c r="D53" s="21">
        <f>SUM(D48:D52)</f>
        <v>0</v>
      </c>
      <c r="E53" s="21">
        <f>SUM(E48:E52)</f>
        <v>0</v>
      </c>
      <c r="F53" s="21">
        <f>SUM(F48:F52)</f>
        <v>0</v>
      </c>
      <c r="G53" s="21">
        <f>SUM(G48:G52)</f>
        <v>0</v>
      </c>
      <c r="H53" s="21">
        <f>SUM(H48:H52)</f>
        <v>0</v>
      </c>
      <c r="I53" s="2"/>
      <c r="J53" s="2"/>
      <c r="K53" s="2"/>
      <c r="L53" s="2"/>
      <c r="M53" s="2"/>
    </row>
    <row r="54" ht="12.75" customHeight="1"/>
    <row r="55" spans="1:3" ht="21" customHeight="1">
      <c r="A55" s="10" t="s">
        <v>7</v>
      </c>
      <c r="B55" s="17">
        <v>7</v>
      </c>
      <c r="C55" s="11"/>
    </row>
    <row r="56" spans="1:13" ht="21" customHeight="1">
      <c r="A56" s="15" t="s">
        <v>2</v>
      </c>
      <c r="B56" s="3" t="s">
        <v>3</v>
      </c>
      <c r="C56" s="15" t="s">
        <v>8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20</v>
      </c>
      <c r="J56" s="3" t="s">
        <v>0</v>
      </c>
      <c r="K56" s="3" t="s">
        <v>4</v>
      </c>
      <c r="L56" s="3" t="s">
        <v>1</v>
      </c>
      <c r="M56" s="3" t="s">
        <v>6</v>
      </c>
    </row>
    <row r="57" spans="1:14" ht="21" customHeight="1">
      <c r="A57" s="4">
        <v>1</v>
      </c>
      <c r="B57" s="13"/>
      <c r="C57" s="13"/>
      <c r="D57" s="5"/>
      <c r="E57" s="14"/>
      <c r="F57" s="12"/>
      <c r="G57" s="6"/>
      <c r="H57" s="6"/>
      <c r="I57" s="1">
        <f>SUMIF(D57:H57,20)/20</f>
        <v>0</v>
      </c>
      <c r="J57" s="20">
        <f>SUM(D57:H57)</f>
        <v>0</v>
      </c>
      <c r="K57" s="1">
        <f>D62</f>
        <v>0</v>
      </c>
      <c r="L57" s="1">
        <f>IF(J57+K57&lt;&gt;0,J57-K57,"")</f>
      </c>
      <c r="M57" s="16">
        <f>IF(L57&lt;&gt;"",RANK(N57,Totalialt071,0),"")</f>
      </c>
      <c r="N57" s="9">
        <f>IF(L57&lt;&gt;"",20^I57+J57-K57-1,"")</f>
      </c>
    </row>
    <row r="58" spans="1:14" ht="21" customHeight="1">
      <c r="A58" s="4">
        <v>2</v>
      </c>
      <c r="B58" s="8"/>
      <c r="C58" s="8"/>
      <c r="D58" s="6"/>
      <c r="E58" s="5"/>
      <c r="F58" s="6"/>
      <c r="G58" s="6"/>
      <c r="H58" s="6"/>
      <c r="I58" s="1">
        <f>SUMIF(D58:H58,20)/20</f>
        <v>0</v>
      </c>
      <c r="J58" s="20">
        <f>SUM(D58:H58)</f>
        <v>0</v>
      </c>
      <c r="K58" s="1">
        <f>E62</f>
        <v>0</v>
      </c>
      <c r="L58" s="1">
        <f>IF(J58+K58&lt;&gt;0,J58-K58,"")</f>
      </c>
      <c r="M58" s="16">
        <f>IF(L58&lt;&gt;"",RANK(N58,Totalialt071,0),"")</f>
      </c>
      <c r="N58" s="9">
        <f>IF(L58&lt;&gt;"",20^I58+J58-K58-1,"")</f>
      </c>
    </row>
    <row r="59" spans="1:14" ht="21" customHeight="1">
      <c r="A59" s="4">
        <v>3</v>
      </c>
      <c r="B59" s="7"/>
      <c r="C59" s="8"/>
      <c r="D59" s="12"/>
      <c r="E59" s="6"/>
      <c r="F59" s="5"/>
      <c r="G59" s="6"/>
      <c r="H59" s="6"/>
      <c r="I59" s="1">
        <f>SUMIF(D59:H59,20)/20</f>
        <v>0</v>
      </c>
      <c r="J59" s="20">
        <f>SUM(D59:H59)</f>
        <v>0</v>
      </c>
      <c r="K59" s="1">
        <f>F62</f>
        <v>0</v>
      </c>
      <c r="L59" s="1">
        <f>IF(J59+K59&lt;&gt;0,J59-K59,"")</f>
      </c>
      <c r="M59" s="16">
        <f>IF(L59&lt;&gt;"",RANK(N59,Totalialt071,0),"")</f>
      </c>
      <c r="N59" s="9">
        <f>IF(L59&lt;&gt;"",20^I59+J59-K59-1,"")</f>
      </c>
    </row>
    <row r="60" spans="1:14" ht="21" customHeight="1">
      <c r="A60" s="4">
        <v>4</v>
      </c>
      <c r="B60" s="8"/>
      <c r="C60" s="8"/>
      <c r="D60" s="6"/>
      <c r="E60" s="6"/>
      <c r="F60" s="6"/>
      <c r="G60" s="5"/>
      <c r="H60" s="6"/>
      <c r="I60" s="1">
        <f>SUMIF(D60:H60,20)/20</f>
        <v>0</v>
      </c>
      <c r="J60" s="20">
        <f>SUM(D60:H60)</f>
        <v>0</v>
      </c>
      <c r="K60" s="1">
        <f>SUM(G62)</f>
        <v>0</v>
      </c>
      <c r="L60" s="1">
        <f>IF(J60+K60&lt;&gt;0,J60-K60,"")</f>
      </c>
      <c r="M60" s="16">
        <f>IF(L60&lt;&gt;"",RANK(N60,Totalialt071,0),"")</f>
      </c>
      <c r="N60" s="9">
        <f>IF(L60&lt;&gt;"",20^I60+J60-K60-1,"")</f>
      </c>
    </row>
    <row r="61" spans="1:14" ht="21" customHeight="1">
      <c r="A61" s="4">
        <v>5</v>
      </c>
      <c r="B61" s="7"/>
      <c r="C61" s="7"/>
      <c r="D61" s="6"/>
      <c r="E61" s="6"/>
      <c r="F61" s="6"/>
      <c r="G61" s="6"/>
      <c r="H61" s="5"/>
      <c r="I61" s="1">
        <f>SUMIF(D61:H61,20)/20</f>
        <v>0</v>
      </c>
      <c r="J61" s="20">
        <f>SUM(D61:H61)</f>
        <v>0</v>
      </c>
      <c r="K61" s="1">
        <f>SUM(H62)</f>
        <v>0</v>
      </c>
      <c r="L61" s="1">
        <f>IF(J61+K61&lt;&gt;0,J61-K61,"")</f>
      </c>
      <c r="M61" s="16">
        <f>IF(L61&lt;&gt;"",RANK(N61,Totalialt071,0),"")</f>
      </c>
      <c r="N61" s="9">
        <f>IF(L61&lt;&gt;"",20^I61+J61-K61-1,"")</f>
      </c>
    </row>
    <row r="62" spans="1:13" ht="21" customHeight="1">
      <c r="A62" s="23" t="s">
        <v>5</v>
      </c>
      <c r="B62" s="24"/>
      <c r="C62" s="19"/>
      <c r="D62" s="21">
        <f>SUM(D57:D61)</f>
        <v>0</v>
      </c>
      <c r="E62" s="21">
        <f>SUM(E57:E61)</f>
        <v>0</v>
      </c>
      <c r="F62" s="21">
        <f>SUM(F57:F61)</f>
        <v>0</v>
      </c>
      <c r="G62" s="21">
        <f>SUM(G57:G61)</f>
        <v>0</v>
      </c>
      <c r="H62" s="21">
        <f>SUM(H57:H61)</f>
        <v>0</v>
      </c>
      <c r="I62" s="2"/>
      <c r="J62" s="2"/>
      <c r="K62" s="2"/>
      <c r="L62" s="2"/>
      <c r="M62" s="2"/>
    </row>
    <row r="63" ht="12.75" customHeight="1"/>
    <row r="64" spans="1:3" ht="21" customHeight="1">
      <c r="A64" s="10" t="s">
        <v>7</v>
      </c>
      <c r="B64" s="17">
        <v>8</v>
      </c>
      <c r="C64" s="11"/>
    </row>
    <row r="65" spans="1:13" ht="21" customHeight="1">
      <c r="A65" s="15" t="s">
        <v>2</v>
      </c>
      <c r="B65" s="3" t="s">
        <v>3</v>
      </c>
      <c r="C65" s="15" t="s">
        <v>8</v>
      </c>
      <c r="D65" s="3">
        <v>1</v>
      </c>
      <c r="E65" s="3">
        <v>2</v>
      </c>
      <c r="F65" s="3">
        <v>3</v>
      </c>
      <c r="G65" s="3">
        <v>4</v>
      </c>
      <c r="H65" s="3">
        <v>5</v>
      </c>
      <c r="I65" s="3">
        <v>20</v>
      </c>
      <c r="J65" s="3" t="s">
        <v>0</v>
      </c>
      <c r="K65" s="3" t="s">
        <v>4</v>
      </c>
      <c r="L65" s="3" t="s">
        <v>1</v>
      </c>
      <c r="M65" s="3" t="s">
        <v>6</v>
      </c>
    </row>
    <row r="66" spans="1:14" ht="21" customHeight="1">
      <c r="A66" s="4">
        <v>1</v>
      </c>
      <c r="B66" s="13"/>
      <c r="C66" s="13"/>
      <c r="D66" s="5"/>
      <c r="E66" s="14"/>
      <c r="F66" s="12"/>
      <c r="G66" s="6"/>
      <c r="H66" s="6"/>
      <c r="I66" s="1">
        <f>SUMIF(D66:H66,20)/20</f>
        <v>0</v>
      </c>
      <c r="J66" s="20">
        <f>SUM(D66:H66)</f>
        <v>0</v>
      </c>
      <c r="K66" s="1">
        <f>D71</f>
        <v>0</v>
      </c>
      <c r="L66" s="1">
        <f>IF(J66+K66&lt;&gt;0,J66-K66,"")</f>
      </c>
      <c r="M66" s="16">
        <f>IF(L66&lt;&gt;"",RANK(N66,Totalialt081,0),"")</f>
      </c>
      <c r="N66" s="9">
        <f>IF(L66&lt;&gt;"",20^I66+J66-K66-1,"")</f>
      </c>
    </row>
    <row r="67" spans="1:14" ht="21" customHeight="1">
      <c r="A67" s="4">
        <v>2</v>
      </c>
      <c r="B67" s="8"/>
      <c r="C67" s="8"/>
      <c r="D67" s="6"/>
      <c r="E67" s="5"/>
      <c r="F67" s="6"/>
      <c r="G67" s="6"/>
      <c r="H67" s="6"/>
      <c r="I67" s="1">
        <f>SUMIF(D67:H67,20)/20</f>
        <v>0</v>
      </c>
      <c r="J67" s="20">
        <f>SUM(D67:H67)</f>
        <v>0</v>
      </c>
      <c r="K67" s="1">
        <f>E71</f>
        <v>0</v>
      </c>
      <c r="L67" s="1">
        <f>IF(J67+K67&lt;&gt;0,J67-K67,"")</f>
      </c>
      <c r="M67" s="16">
        <f>IF(L67&lt;&gt;"",RANK(N67,Totalialt081,0),"")</f>
      </c>
      <c r="N67" s="9">
        <f>IF(L67&lt;&gt;"",20^I67+J67-K67-1,"")</f>
      </c>
    </row>
    <row r="68" spans="1:14" ht="21" customHeight="1">
      <c r="A68" s="4">
        <v>3</v>
      </c>
      <c r="B68" s="7"/>
      <c r="C68" s="8"/>
      <c r="D68" s="12"/>
      <c r="E68" s="6"/>
      <c r="F68" s="5"/>
      <c r="G68" s="6"/>
      <c r="H68" s="6"/>
      <c r="I68" s="1">
        <f>SUMIF(D68:H68,20)/20</f>
        <v>0</v>
      </c>
      <c r="J68" s="20">
        <f>SUM(D68:H68)</f>
        <v>0</v>
      </c>
      <c r="K68" s="1">
        <f>F71</f>
        <v>0</v>
      </c>
      <c r="L68" s="1">
        <f>IF(J68+K68&lt;&gt;0,J68-K68,"")</f>
      </c>
      <c r="M68" s="16">
        <f>IF(L68&lt;&gt;"",RANK(N68,Totalialt081,0),"")</f>
      </c>
      <c r="N68" s="9">
        <f>IF(L68&lt;&gt;"",20^I68+J68-K68-1,"")</f>
      </c>
    </row>
    <row r="69" spans="1:14" ht="21" customHeight="1">
      <c r="A69" s="4">
        <v>4</v>
      </c>
      <c r="B69" s="8"/>
      <c r="C69" s="8"/>
      <c r="D69" s="6"/>
      <c r="E69" s="6"/>
      <c r="F69" s="6"/>
      <c r="G69" s="5"/>
      <c r="H69" s="6"/>
      <c r="I69" s="1">
        <f>SUMIF(D69:H69,20)/20</f>
        <v>0</v>
      </c>
      <c r="J69" s="20">
        <f>SUM(D69:H69)</f>
        <v>0</v>
      </c>
      <c r="K69" s="1">
        <f>SUM(G71)</f>
        <v>0</v>
      </c>
      <c r="L69" s="1">
        <f>IF(J69+K69&lt;&gt;0,J69-K69,"")</f>
      </c>
      <c r="M69" s="16">
        <f>IF(L69&lt;&gt;"",RANK(N69,Totalialt081,0),"")</f>
      </c>
      <c r="N69" s="9">
        <f>IF(L69&lt;&gt;"",20^I69+J69-K69-1,"")</f>
      </c>
    </row>
    <row r="70" spans="1:14" ht="21" customHeight="1">
      <c r="A70" s="4">
        <v>5</v>
      </c>
      <c r="B70" s="7"/>
      <c r="C70" s="7"/>
      <c r="D70" s="6"/>
      <c r="E70" s="6"/>
      <c r="F70" s="6"/>
      <c r="G70" s="6"/>
      <c r="H70" s="5"/>
      <c r="I70" s="1">
        <f>SUMIF(D70:H70,20)/20</f>
        <v>0</v>
      </c>
      <c r="J70" s="20">
        <f>SUM(D70:H70)</f>
        <v>0</v>
      </c>
      <c r="K70" s="1">
        <f>SUM(H71)</f>
        <v>0</v>
      </c>
      <c r="L70" s="1">
        <f>IF(J70+K70&lt;&gt;0,J70-K70,"")</f>
      </c>
      <c r="M70" s="16">
        <f>IF(L70&lt;&gt;"",RANK(N70,Totalialt081,0),"")</f>
      </c>
      <c r="N70" s="9">
        <f>IF(L70&lt;&gt;"",20^I70+J70-K70-1,"")</f>
      </c>
    </row>
    <row r="71" spans="1:13" ht="21" customHeight="1">
      <c r="A71" s="23" t="s">
        <v>5</v>
      </c>
      <c r="B71" s="24"/>
      <c r="C71" s="19"/>
      <c r="D71" s="21">
        <f>SUM(D66:D70)</f>
        <v>0</v>
      </c>
      <c r="E71" s="21">
        <f>SUM(E66:E70)</f>
        <v>0</v>
      </c>
      <c r="F71" s="21">
        <f>SUM(F66:F70)</f>
        <v>0</v>
      </c>
      <c r="G71" s="21">
        <f>SUM(G66:G70)</f>
        <v>0</v>
      </c>
      <c r="H71" s="21">
        <f>SUM(H66:H70)</f>
        <v>0</v>
      </c>
      <c r="I71" s="2"/>
      <c r="J71" s="2"/>
      <c r="K71" s="2"/>
      <c r="L71" s="2"/>
      <c r="M71" s="2"/>
    </row>
    <row r="72" ht="12.75" customHeight="1"/>
    <row r="73" spans="1:3" ht="21" customHeight="1">
      <c r="A73" s="10" t="s">
        <v>7</v>
      </c>
      <c r="B73" s="17">
        <v>9</v>
      </c>
      <c r="C73" s="11"/>
    </row>
    <row r="74" spans="1:13" ht="21" customHeight="1">
      <c r="A74" s="15" t="s">
        <v>2</v>
      </c>
      <c r="B74" s="3" t="s">
        <v>3</v>
      </c>
      <c r="C74" s="15" t="s">
        <v>8</v>
      </c>
      <c r="D74" s="3">
        <v>1</v>
      </c>
      <c r="E74" s="3">
        <v>2</v>
      </c>
      <c r="F74" s="3">
        <v>3</v>
      </c>
      <c r="G74" s="3">
        <v>4</v>
      </c>
      <c r="H74" s="3">
        <v>5</v>
      </c>
      <c r="I74" s="3">
        <v>20</v>
      </c>
      <c r="J74" s="3" t="s">
        <v>0</v>
      </c>
      <c r="K74" s="3" t="s">
        <v>4</v>
      </c>
      <c r="L74" s="3" t="s">
        <v>1</v>
      </c>
      <c r="M74" s="3" t="s">
        <v>6</v>
      </c>
    </row>
    <row r="75" spans="1:14" ht="21" customHeight="1">
      <c r="A75" s="4">
        <v>1</v>
      </c>
      <c r="B75" s="13"/>
      <c r="C75" s="13"/>
      <c r="D75" s="5"/>
      <c r="E75" s="14"/>
      <c r="F75" s="12"/>
      <c r="G75" s="6"/>
      <c r="H75" s="6"/>
      <c r="I75" s="1">
        <f>SUMIF(D75:H75,20)/20</f>
        <v>0</v>
      </c>
      <c r="J75" s="20">
        <f>SUM(D75:H75)</f>
        <v>0</v>
      </c>
      <c r="K75" s="1">
        <f>D80</f>
        <v>0</v>
      </c>
      <c r="L75" s="1">
        <f>IF(J75+K75&lt;&gt;0,J75-K75,"")</f>
      </c>
      <c r="M75" s="16">
        <f>IF(L75&lt;&gt;"",RANK(N75,Totalialt091,0),"")</f>
      </c>
      <c r="N75" s="9">
        <f>IF(L75&lt;&gt;"",20^I75+J75-K75-1,"")</f>
      </c>
    </row>
    <row r="76" spans="1:14" ht="21" customHeight="1">
      <c r="A76" s="4">
        <v>2</v>
      </c>
      <c r="B76" s="8"/>
      <c r="C76" s="8"/>
      <c r="D76" s="6"/>
      <c r="E76" s="5"/>
      <c r="F76" s="6"/>
      <c r="G76" s="6"/>
      <c r="H76" s="6"/>
      <c r="I76" s="1">
        <f>SUMIF(D76:H76,20)/20</f>
        <v>0</v>
      </c>
      <c r="J76" s="20">
        <f>SUM(D76:H76)</f>
        <v>0</v>
      </c>
      <c r="K76" s="1">
        <f>E80</f>
        <v>0</v>
      </c>
      <c r="L76" s="1">
        <f>IF(J76+K76&lt;&gt;0,J76-K76,"")</f>
      </c>
      <c r="M76" s="16">
        <f>IF(L76&lt;&gt;"",RANK(N76,Totalialt091,0),"")</f>
      </c>
      <c r="N76" s="9">
        <f>IF(L76&lt;&gt;"",20^I76+J76-K76-1,"")</f>
      </c>
    </row>
    <row r="77" spans="1:14" ht="21" customHeight="1">
      <c r="A77" s="4">
        <v>3</v>
      </c>
      <c r="B77" s="7"/>
      <c r="C77" s="8"/>
      <c r="D77" s="12"/>
      <c r="E77" s="6"/>
      <c r="F77" s="5"/>
      <c r="G77" s="6"/>
      <c r="H77" s="6"/>
      <c r="I77" s="1">
        <f>SUMIF(D77:H77,20)/20</f>
        <v>0</v>
      </c>
      <c r="J77" s="20">
        <f>SUM(D77:H77)</f>
        <v>0</v>
      </c>
      <c r="K77" s="1">
        <f>F80</f>
        <v>0</v>
      </c>
      <c r="L77" s="1">
        <f>IF(J77+K77&lt;&gt;0,J77-K77,"")</f>
      </c>
      <c r="M77" s="16">
        <f>IF(L77&lt;&gt;"",RANK(N77,Totalialt091,0),"")</f>
      </c>
      <c r="N77" s="9">
        <f>IF(L77&lt;&gt;"",20^I77+J77-K77-1,"")</f>
      </c>
    </row>
    <row r="78" spans="1:14" ht="21" customHeight="1">
      <c r="A78" s="4">
        <v>4</v>
      </c>
      <c r="B78" s="8"/>
      <c r="C78" s="8"/>
      <c r="D78" s="6"/>
      <c r="E78" s="6"/>
      <c r="F78" s="6"/>
      <c r="G78" s="5"/>
      <c r="H78" s="6"/>
      <c r="I78" s="1">
        <f>SUMIF(D78:H78,20)/20</f>
        <v>0</v>
      </c>
      <c r="J78" s="20">
        <f>SUM(D78:H78)</f>
        <v>0</v>
      </c>
      <c r="K78" s="1">
        <f>SUM(G80)</f>
        <v>0</v>
      </c>
      <c r="L78" s="1">
        <f>IF(J78+K78&lt;&gt;0,J78-K78,"")</f>
      </c>
      <c r="M78" s="16">
        <f>IF(L78&lt;&gt;"",RANK(N78,Totalialt091,0),"")</f>
      </c>
      <c r="N78" s="9">
        <f>IF(L78&lt;&gt;"",20^I78+J78-K78-1,"")</f>
      </c>
    </row>
    <row r="79" spans="1:14" ht="21" customHeight="1">
      <c r="A79" s="4">
        <v>5</v>
      </c>
      <c r="B79" s="7"/>
      <c r="C79" s="7"/>
      <c r="D79" s="6"/>
      <c r="E79" s="6"/>
      <c r="F79" s="6"/>
      <c r="G79" s="6"/>
      <c r="H79" s="5"/>
      <c r="I79" s="1">
        <f>SUMIF(D79:H79,20)/20</f>
        <v>0</v>
      </c>
      <c r="J79" s="20">
        <f>SUM(D79:H79)</f>
        <v>0</v>
      </c>
      <c r="K79" s="1">
        <f>SUM(H80)</f>
        <v>0</v>
      </c>
      <c r="L79" s="1">
        <f>IF(J79+K79&lt;&gt;0,J79-K79,"")</f>
      </c>
      <c r="M79" s="16">
        <f>IF(L79&lt;&gt;"",RANK(N79,Totalialt091,0),"")</f>
      </c>
      <c r="N79" s="9">
        <f>IF(L79&lt;&gt;"",20^I79+J79-K79-1,"")</f>
      </c>
    </row>
    <row r="80" spans="1:13" ht="21" customHeight="1">
      <c r="A80" s="23" t="s">
        <v>5</v>
      </c>
      <c r="B80" s="24"/>
      <c r="C80" s="19"/>
      <c r="D80" s="21">
        <f>SUM(D75:D79)</f>
        <v>0</v>
      </c>
      <c r="E80" s="21">
        <f>SUM(E75:E79)</f>
        <v>0</v>
      </c>
      <c r="F80" s="21">
        <f>SUM(F75:F79)</f>
        <v>0</v>
      </c>
      <c r="G80" s="21">
        <f>SUM(G75:G79)</f>
        <v>0</v>
      </c>
      <c r="H80" s="21">
        <f>SUM(H75:H79)</f>
        <v>0</v>
      </c>
      <c r="I80" s="2"/>
      <c r="J80" s="2"/>
      <c r="K80" s="2"/>
      <c r="L80" s="2"/>
      <c r="M80" s="2"/>
    </row>
    <row r="81" ht="12.75" customHeight="1"/>
    <row r="82" spans="1:3" ht="21" customHeight="1">
      <c r="A82" s="10" t="s">
        <v>7</v>
      </c>
      <c r="B82" s="17">
        <v>10</v>
      </c>
      <c r="C82" s="11"/>
    </row>
    <row r="83" spans="1:13" ht="21" customHeight="1">
      <c r="A83" s="15" t="s">
        <v>2</v>
      </c>
      <c r="B83" s="3" t="s">
        <v>3</v>
      </c>
      <c r="C83" s="15" t="s">
        <v>8</v>
      </c>
      <c r="D83" s="3">
        <v>1</v>
      </c>
      <c r="E83" s="3">
        <v>2</v>
      </c>
      <c r="F83" s="3">
        <v>3</v>
      </c>
      <c r="G83" s="3">
        <v>4</v>
      </c>
      <c r="H83" s="3">
        <v>5</v>
      </c>
      <c r="I83" s="3">
        <v>20</v>
      </c>
      <c r="J83" s="3" t="s">
        <v>0</v>
      </c>
      <c r="K83" s="3" t="s">
        <v>4</v>
      </c>
      <c r="L83" s="3" t="s">
        <v>1</v>
      </c>
      <c r="M83" s="3" t="s">
        <v>6</v>
      </c>
    </row>
    <row r="84" spans="1:14" ht="21" customHeight="1">
      <c r="A84" s="4">
        <v>1</v>
      </c>
      <c r="B84" s="13"/>
      <c r="C84" s="13"/>
      <c r="D84" s="5"/>
      <c r="E84" s="14"/>
      <c r="F84" s="12"/>
      <c r="G84" s="6"/>
      <c r="H84" s="6"/>
      <c r="I84" s="1">
        <f>SUMIF(D84:H84,20)/20</f>
        <v>0</v>
      </c>
      <c r="J84" s="20">
        <f>SUM(D84:H84)</f>
        <v>0</v>
      </c>
      <c r="K84" s="1">
        <f>D89</f>
        <v>0</v>
      </c>
      <c r="L84" s="1">
        <f>IF(J84+K84&lt;&gt;0,J84-K84,"")</f>
      </c>
      <c r="M84" s="16">
        <f>IF(L84&lt;&gt;"",RANK(N84,Totalialt101,0),"")</f>
      </c>
      <c r="N84" s="9">
        <f>IF(L84&lt;&gt;"",20^I84+J84-K84-1,"")</f>
      </c>
    </row>
    <row r="85" spans="1:14" ht="21" customHeight="1">
      <c r="A85" s="4">
        <v>2</v>
      </c>
      <c r="B85" s="8"/>
      <c r="C85" s="8"/>
      <c r="D85" s="6"/>
      <c r="E85" s="5"/>
      <c r="F85" s="6"/>
      <c r="G85" s="6"/>
      <c r="H85" s="6"/>
      <c r="I85" s="1">
        <f>SUMIF(D85:H85,20)/20</f>
        <v>0</v>
      </c>
      <c r="J85" s="20">
        <f>SUM(D85:H85)</f>
        <v>0</v>
      </c>
      <c r="K85" s="1">
        <f>E89</f>
        <v>0</v>
      </c>
      <c r="L85" s="1">
        <f>IF(J85+K85&lt;&gt;0,J85-K85,"")</f>
      </c>
      <c r="M85" s="16">
        <f>IF(L85&lt;&gt;"",RANK(N85,Totalialt101,0),"")</f>
      </c>
      <c r="N85" s="9">
        <f>IF(L85&lt;&gt;"",20^I85+J85-K85-1,"")</f>
      </c>
    </row>
    <row r="86" spans="1:14" ht="21" customHeight="1">
      <c r="A86" s="4">
        <v>3</v>
      </c>
      <c r="B86" s="7"/>
      <c r="C86" s="8"/>
      <c r="D86" s="12"/>
      <c r="E86" s="6"/>
      <c r="F86" s="5"/>
      <c r="G86" s="6"/>
      <c r="H86" s="6"/>
      <c r="I86" s="1">
        <f>SUMIF(D86:H86,20)/20</f>
        <v>0</v>
      </c>
      <c r="J86" s="20">
        <f>SUM(D86:H86)</f>
        <v>0</v>
      </c>
      <c r="K86" s="1">
        <f>F89</f>
        <v>0</v>
      </c>
      <c r="L86" s="1">
        <f>IF(J86+K86&lt;&gt;0,J86-K86,"")</f>
      </c>
      <c r="M86" s="16">
        <f>IF(L86&lt;&gt;"",RANK(N86,Totalialt101,0),"")</f>
      </c>
      <c r="N86" s="9">
        <f>IF(L86&lt;&gt;"",20^I86+J86-K86-1,"")</f>
      </c>
    </row>
    <row r="87" spans="1:14" ht="21" customHeight="1">
      <c r="A87" s="4">
        <v>4</v>
      </c>
      <c r="B87" s="8"/>
      <c r="C87" s="8"/>
      <c r="D87" s="6"/>
      <c r="E87" s="6"/>
      <c r="F87" s="6"/>
      <c r="G87" s="5"/>
      <c r="H87" s="6"/>
      <c r="I87" s="1">
        <f>SUMIF(D87:H87,20)/20</f>
        <v>0</v>
      </c>
      <c r="J87" s="20">
        <f>SUM(D87:H87)</f>
        <v>0</v>
      </c>
      <c r="K87" s="1">
        <f>SUM(G89)</f>
        <v>0</v>
      </c>
      <c r="L87" s="1">
        <f>IF(J87+K87&lt;&gt;0,J87-K87,"")</f>
      </c>
      <c r="M87" s="16">
        <f>IF(L87&lt;&gt;"",RANK(N87,Totalialt101,0),"")</f>
      </c>
      <c r="N87" s="9">
        <f>IF(L87&lt;&gt;"",20^I87+J87-K87-1,"")</f>
      </c>
    </row>
    <row r="88" spans="1:14" ht="21" customHeight="1">
      <c r="A88" s="4">
        <v>5</v>
      </c>
      <c r="B88" s="7"/>
      <c r="C88" s="7"/>
      <c r="D88" s="6"/>
      <c r="E88" s="6"/>
      <c r="F88" s="6"/>
      <c r="G88" s="6"/>
      <c r="H88" s="5"/>
      <c r="I88" s="1">
        <f>SUMIF(D88:H88,20)/20</f>
        <v>0</v>
      </c>
      <c r="J88" s="20">
        <f>SUM(D88:H88)</f>
        <v>0</v>
      </c>
      <c r="K88" s="1">
        <f>SUM(H89)</f>
        <v>0</v>
      </c>
      <c r="L88" s="1">
        <f>IF(J88+K88&lt;&gt;0,J88-K88,"")</f>
      </c>
      <c r="M88" s="16">
        <f>IF(L88&lt;&gt;"",RANK(N88,Totalialt101,0),"")</f>
      </c>
      <c r="N88" s="9">
        <f>IF(L88&lt;&gt;"",20^I88+J88-K88-1,"")</f>
      </c>
    </row>
    <row r="89" spans="1:13" ht="21" customHeight="1">
      <c r="A89" s="23" t="s">
        <v>5</v>
      </c>
      <c r="B89" s="24"/>
      <c r="C89" s="19"/>
      <c r="D89" s="21">
        <f>SUM(D84:D88)</f>
        <v>0</v>
      </c>
      <c r="E89" s="21">
        <f>SUM(E84:E88)</f>
        <v>0</v>
      </c>
      <c r="F89" s="21">
        <f>SUM(F84:F88)</f>
        <v>0</v>
      </c>
      <c r="G89" s="21">
        <f>SUM(G84:G88)</f>
        <v>0</v>
      </c>
      <c r="H89" s="21">
        <f>SUM(H84:H88)</f>
        <v>0</v>
      </c>
      <c r="I89" s="2"/>
      <c r="J89" s="2"/>
      <c r="K89" s="2"/>
      <c r="L89" s="2"/>
      <c r="M89" s="2"/>
    </row>
    <row r="90" ht="12.75" customHeight="1"/>
  </sheetData>
  <sheetProtection/>
  <protectedRanges>
    <protectedRange sqref="D4:D7 G5:H5 E5:E7 F6:F7 H6 G7 E3:H3 E84:H84 E12:H12 F13:H13 E77:E79 G14:H14 D13:D16 E14:E16 H15 F15:F16 F85:H85 H78 E21:H21 F22:H22 D76:D79 G23:H23 D22:D25 E23:E25 H24 F24:F25 G79 G16 E30:H30 G70 F31:H31 G77:H77 G32:H32 D31:D34 E32:E34 H33 F33:F34 G86:H86 G25 E39:H39 F40:H40 F4:H4 G41:H41 D40:D43 E41:E43 H42 F42:F43 D85:D88 G34 E48:H48 F49:H49 F76:H76 G50:H50 D49:D52 E50:E52 H51 F51:F52 E86:E88 G43 E57:H57 F58:H58 E75:H75 G59:H59 D58:D61 E59:E61 H60 F60:F61 H87 G52 E66:H66 F67:H67 G88 G68:H68 D67:D70 E68:E70 H69 F69:F70 F87:F88 F78:F79 G61" name="Omr?de7_1_1"/>
    <protectedRange sqref="B12:C16 B3:C7 B66:C70 B21:C25 B30:C34 B39:C43 B48:C52 B75:C79 B84:C88 B57:C61" name="Omr?de1_1_1"/>
  </protectedRanges>
  <mergeCells count="10">
    <mergeCell ref="A62:B62"/>
    <mergeCell ref="A71:B71"/>
    <mergeCell ref="A80:B80"/>
    <mergeCell ref="A89:B89"/>
    <mergeCell ref="A8:B8"/>
    <mergeCell ref="A17:B17"/>
    <mergeCell ref="A26:B26"/>
    <mergeCell ref="A35:B35"/>
    <mergeCell ref="A44:B44"/>
    <mergeCell ref="A53:B53"/>
  </mergeCells>
  <conditionalFormatting sqref="N12:N16">
    <cfRule type="uniqueValues" priority="9" dxfId="0" stopIfTrue="1">
      <formula>AND(COUNTIF($N$12:$N$16,N12)=1,NOT(ISBLANK(N12)))</formula>
    </cfRule>
  </conditionalFormatting>
  <dataValidations count="1">
    <dataValidation allowBlank="1" sqref="G5 E3:F3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bjarnebo</dc:creator>
  <cp:keywords/>
  <dc:description/>
  <cp:lastModifiedBy>Bruger</cp:lastModifiedBy>
  <cp:lastPrinted>2012-04-19T22:03:35Z</cp:lastPrinted>
  <dcterms:created xsi:type="dcterms:W3CDTF">2009-09-25T12:26:04Z</dcterms:created>
  <dcterms:modified xsi:type="dcterms:W3CDTF">2017-10-16T15:33:36Z</dcterms:modified>
  <cp:category/>
  <cp:version/>
  <cp:contentType/>
  <cp:contentStatus/>
</cp:coreProperties>
</file>